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showInkAnnotation="0" autoCompressPictures="0"/>
  <mc:AlternateContent xmlns:mc="http://schemas.openxmlformats.org/markup-compatibility/2006">
    <mc:Choice Requires="x15">
      <x15ac:absPath xmlns:x15ac="http://schemas.microsoft.com/office/spreadsheetml/2010/11/ac" url="C:\Users\christinakelly\Desktop\Website\"/>
    </mc:Choice>
  </mc:AlternateContent>
  <xr:revisionPtr revIDLastSave="0" documentId="13_ncr:1_{1B8417BD-E4BC-49BC-8887-0C7BF3F20969}" xr6:coauthVersionLast="47" xr6:coauthVersionMax="47" xr10:uidLastSave="{00000000-0000-0000-0000-000000000000}"/>
  <workbookProtection workbookAlgorithmName="SHA-512" workbookHashValue="904PjfcyCn0IwZ5A3VymbxptvMcaJWtloDjsZiR42Ygi4/dw5htxJHaQ1m/gjnzppLqeaBI3szg9FJ751MeKNw==" workbookSaltValue="Lib84POBf9Dsss1O2t5Mjw==" workbookSpinCount="100000" lockStructure="1"/>
  <bookViews>
    <workbookView xWindow="-28920" yWindow="-120" windowWidth="29040" windowHeight="15720" tabRatio="500" xr2:uid="{00000000-000D-0000-FFFF-FFFF00000000}"/>
  </bookViews>
  <sheets>
    <sheet name="Introduction" sheetId="6" r:id="rId1"/>
    <sheet name="RESIDENTIAL" sheetId="1" r:id="rId2"/>
    <sheet name="NON-RESIDENTIAL" sheetId="5" r:id="rId3"/>
  </sheets>
  <definedNames>
    <definedName name="_xlnm._FilterDatabase" localSheetId="2" hidden="1">'NON-RESIDENTIAL'!$F$8:$F$40</definedName>
    <definedName name="_xlnm._FilterDatabase" localSheetId="1" hidden="1">RESIDENTIAL!$G$8:$G$46</definedName>
    <definedName name="_xlnm.Print_Area" localSheetId="2">'NON-RESIDENTIAL'!$C$3:$F$40</definedName>
    <definedName name="_xlnm.Print_Area" localSheetId="1">RESIDENTIAL!$D$3:$G$46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40" i="5" l="1"/>
  <c r="F40" i="5"/>
  <c r="E40" i="5"/>
  <c r="F18" i="1"/>
  <c r="I46" i="1"/>
  <c r="G46" i="1"/>
  <c r="F46" i="1"/>
  <c r="H29" i="5"/>
  <c r="I40" i="1" l="1"/>
  <c r="I33" i="1"/>
  <c r="I29" i="1"/>
  <c r="I24" i="1"/>
  <c r="I18" i="1"/>
  <c r="H34" i="5"/>
  <c r="H24" i="5"/>
  <c r="H18" i="5"/>
  <c r="G18" i="1"/>
  <c r="F18" i="5"/>
  <c r="F34" i="5"/>
  <c r="E34" i="5"/>
  <c r="F29" i="5"/>
  <c r="E29" i="5"/>
  <c r="F24" i="5"/>
  <c r="E24" i="5"/>
  <c r="E18" i="5"/>
  <c r="G40" i="1"/>
  <c r="F40" i="1"/>
  <c r="G33" i="1"/>
  <c r="F33" i="1"/>
  <c r="G29" i="1"/>
  <c r="F29" i="1"/>
  <c r="G24" i="1"/>
  <c r="F24" i="1"/>
  <c r="F6" i="1" l="1"/>
  <c r="I6" i="1"/>
  <c r="G6" i="1"/>
  <c r="E6" i="5"/>
  <c r="F6" i="5"/>
  <c r="H6" i="5"/>
  <c r="G6" i="5" l="1"/>
  <c r="H6" i="1"/>
  <c r="J6" i="1"/>
  <c r="I6" i="5"/>
</calcChain>
</file>

<file path=xl/sharedStrings.xml><?xml version="1.0" encoding="utf-8"?>
<sst xmlns="http://schemas.openxmlformats.org/spreadsheetml/2006/main" count="195" uniqueCount="98">
  <si>
    <t>PROJECT NAME</t>
  </si>
  <si>
    <t>POINTS POSSIBLE</t>
  </si>
  <si>
    <t>CATEGORY + CRITERIA</t>
  </si>
  <si>
    <t>A</t>
  </si>
  <si>
    <t>A1</t>
  </si>
  <si>
    <t>A2</t>
  </si>
  <si>
    <t>Lands are within built boundary and/or within an existing built up neighbourhood</t>
  </si>
  <si>
    <t>Development represents an orderly and sequential greenfield expansion of the community outward from the existing built-up area</t>
  </si>
  <si>
    <t xml:space="preserve"> Greenfield development meets or exceeds the density targets in the Town Official Plan</t>
  </si>
  <si>
    <t>A3</t>
  </si>
  <si>
    <t xml:space="preserve"> Development includes a mix of land uses, especially those that provide for live-work arrangements</t>
  </si>
  <si>
    <t>A4</t>
  </si>
  <si>
    <t>A5</t>
  </si>
  <si>
    <t xml:space="preserve"> Development facilitates the re-development of a contaminated site</t>
  </si>
  <si>
    <t>A6</t>
  </si>
  <si>
    <t>No - 0
Yes - 5</t>
  </si>
  <si>
    <t>MEASURE</t>
  </si>
  <si>
    <t>No - 0
Yes - 2.5</t>
  </si>
  <si>
    <t>EFFICIENT USE OF LAND AND ORDERLY DEVELOPMENT</t>
  </si>
  <si>
    <t>CONSERVATION AND SUSTAINABLE DEVELOPMENT</t>
  </si>
  <si>
    <t>B</t>
  </si>
  <si>
    <t>B1</t>
  </si>
  <si>
    <t>B2</t>
  </si>
  <si>
    <t>B3</t>
  </si>
  <si>
    <t>B4</t>
  </si>
  <si>
    <t>Development incorporates low impact / sustainable development, as it relates to water efficiency and reduced wastewater flow from development projects</t>
  </si>
  <si>
    <t>Development protects, restores, conveys into public ownership, and/or enhances a natural heritage feature, including maintenance or enhancement of the tree canopy</t>
  </si>
  <si>
    <t>INFRASTRUCTURE AND PUBLIC FACILITIES</t>
  </si>
  <si>
    <t>C</t>
  </si>
  <si>
    <t>C1</t>
  </si>
  <si>
    <t>C2</t>
  </si>
  <si>
    <t>C3</t>
  </si>
  <si>
    <t>Developments that enable the provision of public facilities and/or community benefits beyond those facilities which are required to be provided by the developer by legislation including, but not limited to park improvements, new park construction, development of public active transportation systems, and streetscape improvements or other key elements of public infrastructure</t>
  </si>
  <si>
    <t>Development includes the completion, upgrade or reconstruction of active transportation infrastructure (e.g. trails, bicycle lanes or separated corridors, sidewalks, bike storage areas, etc.) in the public or private realms or both</t>
  </si>
  <si>
    <t>Development includes the completion, upgrade or reconstruction of required key infrastructure, such as road connections between development areas, transit facilities and/or water and sewage infrastructure</t>
  </si>
  <si>
    <t>Degree of Compliance: 
Scale 0-10</t>
  </si>
  <si>
    <t>Degree of Compliance: 
Scale 0-5</t>
  </si>
  <si>
    <t>D</t>
  </si>
  <si>
    <t>ECONOMIC DEVELOPMENT</t>
  </si>
  <si>
    <t>D1</t>
  </si>
  <si>
    <t>D2</t>
  </si>
  <si>
    <t>D3</t>
  </si>
  <si>
    <t>Development that adds a significant number of new jobs to the local economy</t>
  </si>
  <si>
    <t>Development supports the goals and objectives of applicable economic development master plan</t>
  </si>
  <si>
    <t>Development enhances the Downtown or a main street as a focal point of activity and commerce</t>
  </si>
  <si>
    <t>1 point/5 jobs up to 5 points</t>
  </si>
  <si>
    <t>TOTAL POSSIBLE</t>
  </si>
  <si>
    <t>TOTAL EARNED</t>
  </si>
  <si>
    <t>AFFORDABLE HOUSING</t>
  </si>
  <si>
    <t>E</t>
  </si>
  <si>
    <t>E1</t>
  </si>
  <si>
    <t>E2</t>
  </si>
  <si>
    <t>E3</t>
  </si>
  <si>
    <t>E4</t>
  </si>
  <si>
    <t>E5</t>
  </si>
  <si>
    <t>Developments that propose innovative housing solutions that contribute to affordability</t>
  </si>
  <si>
    <t>Developments that include affordable housing units</t>
  </si>
  <si>
    <t>Developments that include rental housing units</t>
  </si>
  <si>
    <t>Developments that include seniors, community or special needs housing</t>
  </si>
  <si>
    <t>Developments that include a mix of housing types with one housing type comprising no less than 10% of total units</t>
  </si>
  <si>
    <t>F</t>
  </si>
  <si>
    <t>COMMUNITY IMPACTS/BENEFITS</t>
  </si>
  <si>
    <t>F1</t>
  </si>
  <si>
    <t>F2</t>
  </si>
  <si>
    <t>F3</t>
  </si>
  <si>
    <t>The application preserves sites/buildings of historical interest and/or complies with the requirements of any applicable heritage district plan</t>
  </si>
  <si>
    <t>Development will facilitate the removal or improvement of a land use conflict</t>
  </si>
  <si>
    <t>Includes urban design or architectural control and implementation in accordance with or exceeding any applicable master plan or guideline</t>
  </si>
  <si>
    <t>No - 0
Yes - 2</t>
  </si>
  <si>
    <t>Degree of Compliance: 
Scale 0-2</t>
  </si>
  <si>
    <t>Degree of Compliance: 
Scale 0-6</t>
  </si>
  <si>
    <t>STAFF COMMENTS</t>
  </si>
  <si>
    <t xml:space="preserve">  SCORE</t>
  </si>
  <si>
    <t>SCAP MATRIX - NON-RESIDENTIAL</t>
  </si>
  <si>
    <t>DATE</t>
  </si>
  <si>
    <t>If response to A1 is 'No' please answer A2 and A3. If response to A1 is 'Yes', please do not answer A2 and A3.</t>
  </si>
  <si>
    <t xml:space="preserve"> Development includes a mix of land uses (e.g. Residential, open space, commercial, industrial, etc.)</t>
  </si>
  <si>
    <t>APPLICANT EVALUATION</t>
  </si>
  <si>
    <t>APPLICANT JUSTIFICATION</t>
  </si>
  <si>
    <t>STAFF RECOMMENDATION</t>
  </si>
  <si>
    <t>TOWN OF COLLINGWOOD WATER &amp; WASTEWATER ALLOCATION - 
SCORING CRITERIA MATRIX</t>
  </si>
  <si>
    <t>The Water and Wastewater Capacity Allocation Policy has been developed to ensure that the remaining and future uncommitted hydraulic reserve capacity allocated in a sustainable and transparent manner to those projects that provide the greatest benefit to the Town and that are most likely to proceed in the immediate future.</t>
  </si>
  <si>
    <t>The Allocation Policy can be seen here.</t>
  </si>
  <si>
    <t xml:space="preserve">The document serves as a template for applicants to complete their self-evaluation and justfcation of their proposal. A copy of this evaluation should be submitted as part of the first submission and/or Planning Justifcation Report. Staff will review the justifcation and provide a recommendation to council. </t>
  </si>
  <si>
    <t xml:space="preserve">Please note, this is a working document and may be updated on occasion. Please review the Allocation Policy for the most up to date information.  </t>
  </si>
  <si>
    <t xml:space="preserve">All decisions requiring a merit-based evaluation in accordance with this Policy will be made based a proposed development achieving at least 50% of the available points as per the table below.  Developments that score less than 50% of the available points can be considered for capacity allocation by Council at their discretion.    </t>
  </si>
  <si>
    <t xml:space="preserve">Mixed use projects will be evaluated in the category (i.e. residential or non-residential) based on the dominant use that represents the majority of gross floor area of the proposal.  </t>
  </si>
  <si>
    <t xml:space="preserve">Proposed developments should strive to achieve more than 75% of the available points to assist in achieving a complete community.   </t>
  </si>
  <si>
    <t xml:space="preserve">      SCAP MATRIX - RESIDENTIAL</t>
  </si>
  <si>
    <t>Updated: June 9, 2025</t>
  </si>
  <si>
    <t xml:space="preserve">Development represents transit supportive development based on density and proximity (i.e. 400-800 meters measured by radius from the property boundary) to existing or planned transit routes which must include trail/road/sidewalk access to the route within the radius </t>
  </si>
  <si>
    <t>Development which will achieve LEED, Energy Star, Net Zero Energy or other similar certification or equivalent, as determined by the Town</t>
  </si>
  <si>
    <t>Developments that incorporate green development standards or methods that contribute to the sustainability of the development such as passive solar design, renewable/alternative energy generation, climate change resilient buildings/infrastructure, and naturalized stormwater management features</t>
  </si>
  <si>
    <t>3 points for each 5% of units up to 15 points</t>
  </si>
  <si>
    <t>No - 0
Yes - 3</t>
  </si>
  <si>
    <t>1 point for each 5% of units up to 5 points</t>
  </si>
  <si>
    <t>F4</t>
  </si>
  <si>
    <t xml:space="preserve">Other community benefits or project highlights that would contribute to a complete 
community or a priority in an endorsed master plan but is not covered in other categories (e.g. public art, aging in place, childcare facilities, etc.)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</si>
</sst>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Calibri"/>
      <family val="2"/>
      <scheme val="minor"/>
    </font>
    <font>
      <sz val="11"/>
      <color theme="1"/>
      <name val="Calibri"/>
      <family val="2"/>
      <scheme val="minor"/>
    </font>
    <font>
      <sz val="10"/>
      <color theme="1"/>
      <name val="Century Gothic"/>
      <family val="1"/>
    </font>
    <font>
      <b/>
      <sz val="10"/>
      <color theme="0"/>
      <name val="Century Gothic"/>
      <family val="1"/>
    </font>
    <font>
      <b/>
      <sz val="11"/>
      <color theme="1"/>
      <name val="Century Gothic"/>
      <family val="1"/>
    </font>
    <font>
      <b/>
      <sz val="10"/>
      <color theme="1"/>
      <name val="Century Gothic"/>
      <family val="1"/>
    </font>
    <font>
      <b/>
      <sz val="11"/>
      <color theme="0"/>
      <name val="Century Gothic"/>
      <family val="1"/>
    </font>
    <font>
      <b/>
      <sz val="12"/>
      <color theme="0"/>
      <name val="Century Gothic"/>
      <family val="1"/>
    </font>
    <font>
      <sz val="10"/>
      <color theme="1"/>
      <name val="Century Gothic"/>
      <family val="2"/>
    </font>
    <font>
      <b/>
      <sz val="10"/>
      <color theme="0"/>
      <name val="Century Gothic"/>
      <family val="2"/>
    </font>
    <font>
      <i/>
      <sz val="10"/>
      <color theme="1"/>
      <name val="Century Gothic"/>
      <family val="2"/>
    </font>
    <font>
      <b/>
      <sz val="18"/>
      <color theme="0"/>
      <name val="Calibri"/>
      <family val="2"/>
      <scheme val="minor"/>
    </font>
    <font>
      <b/>
      <sz val="10"/>
      <color theme="1"/>
      <name val="Century Gothic"/>
      <family val="2"/>
    </font>
    <font>
      <u/>
      <sz val="12"/>
      <color theme="10"/>
      <name val="Calibri"/>
      <family val="2"/>
      <scheme val="minor"/>
    </font>
    <font>
      <sz val="12"/>
      <color theme="3" tint="-0.499984740745262"/>
      <name val="Calibri"/>
      <family val="2"/>
      <scheme val="minor"/>
    </font>
    <font>
      <b/>
      <sz val="10"/>
      <name val="Century Gothic"/>
      <family val="1"/>
    </font>
    <font>
      <sz val="10"/>
      <name val="Century Gothic"/>
      <family val="2"/>
    </font>
    <font>
      <sz val="12"/>
      <color theme="1"/>
      <name val="Calibri"/>
      <family val="2"/>
      <scheme val="minor"/>
    </font>
    <font>
      <b/>
      <sz val="10"/>
      <color rgb="FFFF0000"/>
      <name val="Century Gothic"/>
      <family val="2"/>
    </font>
  </fonts>
  <fills count="8">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3"/>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4" tint="0.79998168889431442"/>
        <bgColor indexed="64"/>
      </patternFill>
    </fill>
  </fills>
  <borders count="4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style="medium">
        <color indexed="64"/>
      </bottom>
      <diagonal/>
    </border>
    <border>
      <left style="thin">
        <color theme="0" tint="-0.249977111117893"/>
      </left>
      <right style="thin">
        <color theme="0" tint="-0.249977111117893"/>
      </right>
      <top/>
      <bottom style="thin">
        <color theme="0" tint="-0.249977111117893"/>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1"/>
      </bottom>
      <diagonal/>
    </border>
    <border>
      <left/>
      <right style="thin">
        <color theme="2" tint="-9.9978637043366805E-2"/>
      </right>
      <top/>
      <bottom/>
      <diagonal/>
    </border>
    <border>
      <left style="thin">
        <color theme="2" tint="-9.9978637043366805E-2"/>
      </left>
      <right style="thin">
        <color theme="2" tint="-9.9978637043366805E-2"/>
      </right>
      <top/>
      <bottom/>
      <diagonal/>
    </border>
    <border>
      <left style="thin">
        <color theme="2" tint="-9.9978637043366805E-2"/>
      </left>
      <right style="thin">
        <color theme="2" tint="-9.9978637043366805E-2"/>
      </right>
      <top style="thin">
        <color theme="2" tint="-9.9978637043366805E-2"/>
      </top>
      <bottom/>
      <diagonal/>
    </border>
    <border>
      <left/>
      <right/>
      <top style="thin">
        <color theme="2" tint="-9.9978637043366805E-2"/>
      </top>
      <bottom/>
      <diagonal/>
    </border>
    <border>
      <left style="thin">
        <color theme="2" tint="-9.9978637043366805E-2"/>
      </left>
      <right style="thin">
        <color theme="2" tint="-9.9978637043366805E-2"/>
      </right>
      <top/>
      <bottom style="thin">
        <color theme="2" tint="-9.9978637043366805E-2"/>
      </bottom>
      <diagonal/>
    </border>
    <border>
      <left/>
      <right/>
      <top style="thin">
        <color theme="0" tint="-0.249977111117893"/>
      </top>
      <bottom style="thin">
        <color theme="0" tint="-0.249977111117893"/>
      </bottom>
      <diagonal/>
    </border>
    <border>
      <left/>
      <right style="thin">
        <color theme="0" tint="-0.249977111117893"/>
      </right>
      <top style="thin">
        <color theme="2" tint="-9.9978637043366805E-2"/>
      </top>
      <bottom style="thin">
        <color theme="0" tint="-0.249977111117893"/>
      </bottom>
      <diagonal/>
    </border>
    <border>
      <left style="thin">
        <color theme="0" tint="-0.249977111117893"/>
      </left>
      <right/>
      <top style="thin">
        <color theme="2" tint="-9.9978637043366805E-2"/>
      </top>
      <bottom style="thin">
        <color theme="0" tint="-0.249977111117893"/>
      </bottom>
      <diagonal/>
    </border>
    <border>
      <left style="thin">
        <color theme="0" tint="-0.249977111117893"/>
      </left>
      <right style="thin">
        <color theme="0" tint="-0.249977111117893"/>
      </right>
      <top/>
      <bottom/>
      <diagonal/>
    </border>
    <border>
      <left style="thin">
        <color theme="2" tint="-9.9978637043366805E-2"/>
      </left>
      <right/>
      <top style="thin">
        <color theme="2" tint="-9.9978637043366805E-2"/>
      </top>
      <bottom style="thin">
        <color theme="2" tint="-9.9978637043366805E-2"/>
      </bottom>
      <diagonal/>
    </border>
    <border>
      <left style="thin">
        <color theme="2" tint="-9.9978637043366805E-2"/>
      </left>
      <right/>
      <top style="thin">
        <color theme="0" tint="-0.249977111117893"/>
      </top>
      <bottom/>
      <diagonal/>
    </border>
    <border>
      <left/>
      <right/>
      <top style="thin">
        <color theme="2" tint="-9.9978637043366805E-2"/>
      </top>
      <bottom style="thin">
        <color theme="0" tint="-0.249977111117893"/>
      </bottom>
      <diagonal/>
    </border>
    <border>
      <left/>
      <right/>
      <top/>
      <bottom style="thin">
        <color theme="0" tint="-0.249977111117893"/>
      </bottom>
      <diagonal/>
    </border>
    <border>
      <left style="thin">
        <color theme="0" tint="-0.34998626667073579"/>
      </left>
      <right style="thin">
        <color theme="0" tint="-0.249977111117893"/>
      </right>
      <top style="thin">
        <color theme="0" tint="-0.34998626667073579"/>
      </top>
      <bottom style="thin">
        <color theme="0" tint="-0.249977111117893"/>
      </bottom>
      <diagonal/>
    </border>
    <border>
      <left style="thin">
        <color theme="0" tint="-0.249977111117893"/>
      </left>
      <right style="thin">
        <color theme="0" tint="-0.249977111117893"/>
      </right>
      <top style="thin">
        <color theme="0" tint="-0.34998626667073579"/>
      </top>
      <bottom style="thin">
        <color theme="0" tint="-0.249977111117893"/>
      </bottom>
      <diagonal/>
    </border>
    <border>
      <left style="thin">
        <color theme="0" tint="-0.34998626667073579"/>
      </left>
      <right/>
      <top/>
      <bottom style="thin">
        <color theme="0" tint="-0.34998626667073579"/>
      </bottom>
      <diagonal/>
    </border>
    <border>
      <left style="thin">
        <color theme="2" tint="-9.9978637043366805E-2"/>
      </left>
      <right/>
      <top style="thin">
        <color theme="2" tint="-9.9978637043366805E-2"/>
      </top>
      <bottom style="thin">
        <color theme="0" tint="-0.34998626667073579"/>
      </bottom>
      <diagonal/>
    </border>
    <border>
      <left style="thin">
        <color theme="2" tint="-9.9978637043366805E-2"/>
      </left>
      <right style="thin">
        <color theme="0" tint="-0.34998626667073579"/>
      </right>
      <top style="thin">
        <color theme="2" tint="-9.9978637043366805E-2"/>
      </top>
      <bottom style="thin">
        <color theme="0" tint="-0.34998626667073579"/>
      </bottom>
      <diagonal/>
    </border>
    <border>
      <left/>
      <right style="thin">
        <color theme="2" tint="-9.9978637043366805E-2"/>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249977111117893"/>
      </top>
      <bottom style="thin">
        <color theme="0" tint="-0.34998626667073579"/>
      </bottom>
      <diagonal/>
    </border>
    <border>
      <left style="thin">
        <color theme="0" tint="-0.249977111117893"/>
      </left>
      <right style="thin">
        <color theme="0" tint="-0.34998626667073579"/>
      </right>
      <top style="thin">
        <color theme="0" tint="-0.34998626667073579"/>
      </top>
      <bottom style="thin">
        <color theme="2" tint="-9.9978637043366805E-2"/>
      </bottom>
      <diagonal/>
    </border>
    <border>
      <left style="thin">
        <color theme="0" tint="-0.249977111117893"/>
      </left>
      <right style="thin">
        <color theme="0" tint="-0.249977111117893"/>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249977111117893"/>
      </left>
      <right style="thin">
        <color theme="0" tint="-0.249977111117893"/>
      </right>
      <top style="thin">
        <color theme="0" tint="-0.249977111117893"/>
      </top>
      <bottom style="thin">
        <color theme="0" tint="-0.34998626667073579"/>
      </bottom>
      <diagonal/>
    </border>
    <border>
      <left style="thin">
        <color theme="0" tint="-0.249977111117893"/>
      </left>
      <right style="thin">
        <color theme="0" tint="-0.249977111117893"/>
      </right>
      <top/>
      <bottom style="medium">
        <color indexed="64"/>
      </bottom>
      <diagonal/>
    </border>
    <border>
      <left style="thin">
        <color theme="0" tint="-0.249977111117893"/>
      </left>
      <right style="thin">
        <color theme="0" tint="-0.249977111117893"/>
      </right>
      <top style="medium">
        <color indexed="64"/>
      </top>
      <bottom/>
      <diagonal/>
    </border>
  </borders>
  <cellStyleXfs count="4">
    <xf numFmtId="0" fontId="0" fillId="0" borderId="0"/>
    <xf numFmtId="0" fontId="1" fillId="0" borderId="0"/>
    <xf numFmtId="0" fontId="13" fillId="0" borderId="0" applyNumberFormat="0" applyFill="0" applyBorder="0" applyAlignment="0" applyProtection="0"/>
    <xf numFmtId="9" fontId="17" fillId="0" borderId="0" applyFont="0" applyFill="0" applyBorder="0" applyAlignment="0" applyProtection="0"/>
  </cellStyleXfs>
  <cellXfs count="111">
    <xf numFmtId="0" fontId="0" fillId="0" borderId="0" xfId="0"/>
    <xf numFmtId="0" fontId="0" fillId="2" borderId="0" xfId="0" applyFill="1"/>
    <xf numFmtId="0" fontId="2" fillId="0" borderId="0" xfId="0" applyFont="1" applyAlignment="1">
      <alignment horizontal="left"/>
    </xf>
    <xf numFmtId="0" fontId="2" fillId="0" borderId="0" xfId="0" applyFont="1" applyAlignment="1">
      <alignment horizontal="left" indent="1"/>
    </xf>
    <xf numFmtId="0" fontId="2" fillId="0" borderId="0" xfId="0" applyFont="1" applyAlignment="1">
      <alignment horizontal="left" vertical="center"/>
    </xf>
    <xf numFmtId="0" fontId="3" fillId="4" borderId="2" xfId="0" applyFont="1" applyFill="1" applyBorder="1" applyAlignment="1">
      <alignment horizontal="left" vertical="center" indent="1"/>
    </xf>
    <xf numFmtId="0" fontId="2" fillId="0" borderId="1" xfId="0" applyFont="1" applyBorder="1" applyAlignment="1">
      <alignment horizontal="left" vertical="center" wrapText="1" indent="1"/>
    </xf>
    <xf numFmtId="0" fontId="5" fillId="5"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6" fillId="4" borderId="1" xfId="0" applyFont="1" applyFill="1" applyBorder="1" applyAlignment="1">
      <alignment horizontal="left" vertical="center" wrapText="1" indent="1"/>
    </xf>
    <xf numFmtId="0" fontId="7" fillId="4" borderId="1" xfId="0" applyFont="1" applyFill="1" applyBorder="1" applyAlignment="1">
      <alignment horizontal="left" vertical="center" indent="1"/>
    </xf>
    <xf numFmtId="0" fontId="8" fillId="0" borderId="0" xfId="0" applyFont="1" applyAlignment="1">
      <alignment horizontal="center" vertical="center"/>
    </xf>
    <xf numFmtId="0" fontId="9" fillId="4" borderId="0" xfId="0" applyFont="1" applyFill="1" applyAlignment="1">
      <alignment horizontal="center" vertical="center"/>
    </xf>
    <xf numFmtId="0" fontId="8" fillId="2" borderId="0" xfId="0" applyFont="1" applyFill="1" applyAlignment="1">
      <alignment horizontal="center" vertical="center"/>
    </xf>
    <xf numFmtId="0" fontId="3" fillId="3" borderId="3" xfId="0" applyFont="1" applyFill="1" applyBorder="1" applyAlignment="1">
      <alignment horizontal="left" vertical="center" indent="1"/>
    </xf>
    <xf numFmtId="0" fontId="6" fillId="4" borderId="2" xfId="0" applyFont="1" applyFill="1" applyBorder="1" applyAlignment="1">
      <alignment horizontal="left" vertical="center" wrapText="1" indent="1"/>
    </xf>
    <xf numFmtId="0" fontId="2" fillId="0" borderId="2" xfId="0" applyFont="1" applyBorder="1" applyAlignment="1">
      <alignment horizontal="left" vertical="center" wrapText="1" indent="1"/>
    </xf>
    <xf numFmtId="0" fontId="9" fillId="4" borderId="6" xfId="0" applyFont="1" applyFill="1" applyBorder="1" applyAlignment="1">
      <alignment horizontal="center" vertical="center"/>
    </xf>
    <xf numFmtId="0" fontId="8" fillId="2" borderId="6" xfId="0" applyFont="1" applyFill="1" applyBorder="1" applyAlignment="1">
      <alignment horizontal="center" vertical="center"/>
    </xf>
    <xf numFmtId="0" fontId="0" fillId="3" borderId="0" xfId="0" applyFill="1"/>
    <xf numFmtId="0" fontId="11" fillId="2" borderId="0" xfId="0" applyFont="1" applyFill="1" applyAlignment="1">
      <alignment horizontal="left" vertical="top"/>
    </xf>
    <xf numFmtId="0" fontId="3" fillId="2" borderId="0" xfId="0" applyFont="1" applyFill="1" applyAlignment="1">
      <alignment horizontal="left" vertical="center" indent="1"/>
    </xf>
    <xf numFmtId="0" fontId="4" fillId="2" borderId="0" xfId="0" applyFont="1" applyFill="1" applyAlignment="1">
      <alignment horizontal="left" vertical="center" wrapText="1" indent="1"/>
    </xf>
    <xf numFmtId="0" fontId="2" fillId="2" borderId="0" xfId="0" applyFont="1" applyFill="1" applyAlignment="1">
      <alignment horizontal="left" vertical="center" wrapText="1" indent="1"/>
    </xf>
    <xf numFmtId="0" fontId="0" fillId="2" borderId="10" xfId="0" applyFill="1" applyBorder="1"/>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8" fillId="6" borderId="1"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8" fillId="2" borderId="14" xfId="0" applyFont="1" applyFill="1" applyBorder="1" applyAlignment="1">
      <alignment horizontal="center" vertical="center"/>
    </xf>
    <xf numFmtId="0" fontId="8" fillId="6" borderId="9" xfId="0" applyFont="1" applyFill="1" applyBorder="1" applyAlignment="1">
      <alignment horizontal="center" vertical="center" wrapText="1"/>
    </xf>
    <xf numFmtId="0" fontId="3" fillId="3" borderId="5" xfId="0" applyFont="1" applyFill="1" applyBorder="1" applyAlignment="1">
      <alignment horizontal="center" vertical="center"/>
    </xf>
    <xf numFmtId="0" fontId="10" fillId="0" borderId="15" xfId="0" applyFont="1" applyBorder="1" applyAlignment="1">
      <alignment horizontal="left" vertical="center" wrapText="1" indent="1"/>
    </xf>
    <xf numFmtId="0" fontId="3" fillId="2" borderId="2"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2" fillId="0" borderId="15" xfId="0" applyFont="1" applyBorder="1" applyAlignment="1">
      <alignment horizontal="left" vertical="center" wrapText="1" indent="1"/>
    </xf>
    <xf numFmtId="0" fontId="5" fillId="2" borderId="16" xfId="0" applyFont="1" applyFill="1" applyBorder="1" applyAlignment="1">
      <alignment horizontal="center" vertical="center" wrapText="1"/>
    </xf>
    <xf numFmtId="0" fontId="2" fillId="0" borderId="20" xfId="0" applyFont="1" applyBorder="1" applyAlignment="1">
      <alignment horizontal="center" vertical="center"/>
    </xf>
    <xf numFmtId="0" fontId="2" fillId="0" borderId="21" xfId="0" applyFont="1" applyBorder="1" applyAlignment="1">
      <alignment horizontal="left" vertical="center"/>
    </xf>
    <xf numFmtId="0" fontId="3" fillId="3" borderId="18" xfId="0" applyFont="1" applyFill="1" applyBorder="1" applyAlignment="1">
      <alignment horizontal="left" vertical="center"/>
    </xf>
    <xf numFmtId="0" fontId="2" fillId="0" borderId="19" xfId="0" applyFont="1" applyBorder="1" applyAlignment="1">
      <alignment horizontal="center" vertical="center"/>
    </xf>
    <xf numFmtId="0" fontId="2" fillId="2" borderId="0" xfId="0" applyFont="1" applyFill="1" applyAlignment="1">
      <alignment horizontal="left"/>
    </xf>
    <xf numFmtId="0" fontId="3" fillId="4" borderId="1" xfId="0" applyFont="1" applyFill="1" applyBorder="1" applyAlignment="1">
      <alignment horizontal="left" vertical="center" indent="1"/>
    </xf>
    <xf numFmtId="0" fontId="3" fillId="2" borderId="22" xfId="0" applyFont="1" applyFill="1" applyBorder="1" applyAlignment="1">
      <alignment horizontal="center" vertical="center" wrapText="1"/>
    </xf>
    <xf numFmtId="0" fontId="3" fillId="2" borderId="0" xfId="0" applyFont="1" applyFill="1" applyAlignment="1">
      <alignment horizontal="left" vertical="center"/>
    </xf>
    <xf numFmtId="0" fontId="2" fillId="2" borderId="0" xfId="0" applyFont="1" applyFill="1" applyAlignment="1">
      <alignment horizontal="center" vertical="center" wrapText="1"/>
    </xf>
    <xf numFmtId="0" fontId="3" fillId="3" borderId="1" xfId="0" applyFont="1" applyFill="1" applyBorder="1" applyAlignment="1">
      <alignment horizontal="center" vertical="center" wrapText="1"/>
    </xf>
    <xf numFmtId="0" fontId="3" fillId="3" borderId="23"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24" xfId="0" applyFont="1" applyFill="1" applyBorder="1" applyAlignment="1">
      <alignment horizontal="center" vertical="center" wrapText="1"/>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9" xfId="0" applyFont="1" applyBorder="1" applyAlignment="1">
      <alignment horizontal="center" vertical="center"/>
    </xf>
    <xf numFmtId="0" fontId="3" fillId="3" borderId="30" xfId="0" applyFont="1" applyFill="1" applyBorder="1" applyAlignment="1">
      <alignment horizontal="left" vertical="center"/>
    </xf>
    <xf numFmtId="0" fontId="3" fillId="3" borderId="31" xfId="0" applyFont="1" applyFill="1" applyBorder="1" applyAlignment="1">
      <alignment horizontal="left" vertical="center"/>
    </xf>
    <xf numFmtId="0" fontId="5" fillId="2" borderId="0" xfId="0" applyFont="1" applyFill="1" applyAlignment="1">
      <alignment horizontal="left" vertical="center" indent="1"/>
    </xf>
    <xf numFmtId="0" fontId="3" fillId="2" borderId="36" xfId="0" applyFont="1" applyFill="1" applyBorder="1" applyAlignment="1">
      <alignment horizontal="left" vertical="center" indent="1"/>
    </xf>
    <xf numFmtId="0" fontId="3" fillId="2" borderId="35" xfId="0" applyFont="1" applyFill="1" applyBorder="1" applyAlignment="1">
      <alignment horizontal="left" vertical="center" indent="1"/>
    </xf>
    <xf numFmtId="0" fontId="3" fillId="2" borderId="39" xfId="0" applyFont="1" applyFill="1" applyBorder="1" applyAlignment="1">
      <alignment horizontal="left" vertical="center" indent="1"/>
    </xf>
    <xf numFmtId="0" fontId="13" fillId="2" borderId="35" xfId="2" applyFill="1" applyBorder="1" applyAlignment="1">
      <alignment horizontal="left" vertical="top" indent="1"/>
    </xf>
    <xf numFmtId="0" fontId="14" fillId="3" borderId="0" xfId="0" applyFont="1" applyFill="1"/>
    <xf numFmtId="0" fontId="3" fillId="2" borderId="34" xfId="0" applyFont="1" applyFill="1" applyBorder="1" applyAlignment="1">
      <alignment horizontal="left" vertical="center" indent="1"/>
    </xf>
    <xf numFmtId="0" fontId="5" fillId="7" borderId="1" xfId="0" applyFont="1" applyFill="1" applyBorder="1" applyAlignment="1" applyProtection="1">
      <alignment horizontal="center" vertical="center" wrapText="1"/>
      <protection locked="0"/>
    </xf>
    <xf numFmtId="0" fontId="5" fillId="5" borderId="1" xfId="0" applyFont="1" applyFill="1" applyBorder="1" applyAlignment="1" applyProtection="1">
      <alignment horizontal="center" vertical="center" wrapText="1"/>
      <protection locked="0"/>
    </xf>
    <xf numFmtId="0" fontId="3" fillId="2" borderId="15"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5" fillId="7" borderId="4" xfId="0" applyFont="1" applyFill="1" applyBorder="1" applyAlignment="1" applyProtection="1">
      <alignment horizontal="center" vertical="center" wrapText="1"/>
      <protection locked="0"/>
    </xf>
    <xf numFmtId="0" fontId="5" fillId="5" borderId="7"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0" fontId="5" fillId="2" borderId="8" xfId="0" applyFont="1" applyFill="1" applyBorder="1" applyAlignment="1" applyProtection="1">
      <alignment horizontal="center" vertical="center" wrapText="1"/>
      <protection locked="0"/>
    </xf>
    <xf numFmtId="0" fontId="7" fillId="4" borderId="1" xfId="0" applyFont="1" applyFill="1" applyBorder="1" applyAlignment="1" applyProtection="1">
      <alignment horizontal="left" vertical="center" indent="1"/>
      <protection locked="0"/>
    </xf>
    <xf numFmtId="0" fontId="5" fillId="7" borderId="9" xfId="0" applyFont="1" applyFill="1" applyBorder="1" applyAlignment="1" applyProtection="1">
      <alignment horizontal="center" vertical="center" wrapText="1"/>
      <protection locked="0"/>
    </xf>
    <xf numFmtId="0" fontId="4" fillId="5" borderId="1" xfId="0" applyFont="1" applyFill="1" applyBorder="1" applyAlignment="1" applyProtection="1">
      <alignment horizontal="left" vertical="center" wrapText="1" indent="1"/>
      <protection locked="0"/>
    </xf>
    <xf numFmtId="0" fontId="2" fillId="0" borderId="1" xfId="0" applyFont="1" applyBorder="1" applyAlignment="1" applyProtection="1">
      <alignment horizontal="left" vertical="center" wrapText="1" indent="1"/>
      <protection locked="0"/>
    </xf>
    <xf numFmtId="0" fontId="3" fillId="2" borderId="2"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7" borderId="40" xfId="0" applyFont="1" applyFill="1" applyBorder="1" applyAlignment="1" applyProtection="1">
      <alignment horizontal="center" vertical="center" wrapText="1"/>
      <protection locked="0"/>
    </xf>
    <xf numFmtId="0" fontId="5" fillId="7" borderId="41" xfId="0" applyFont="1" applyFill="1" applyBorder="1" applyAlignment="1" applyProtection="1">
      <alignment horizontal="center" vertical="center" wrapText="1"/>
      <protection locked="0"/>
    </xf>
    <xf numFmtId="9" fontId="2" fillId="0" borderId="6" xfId="3" applyFont="1" applyBorder="1" applyAlignment="1">
      <alignment horizontal="left" vertical="center" indent="1"/>
    </xf>
    <xf numFmtId="9" fontId="2" fillId="0" borderId="28" xfId="3" applyFont="1" applyBorder="1" applyAlignment="1">
      <alignment horizontal="left" vertical="center" indent="1"/>
    </xf>
    <xf numFmtId="0" fontId="5" fillId="7" borderId="42" xfId="0" applyFont="1" applyFill="1" applyBorder="1" applyAlignment="1">
      <alignment horizontal="center" vertical="center" wrapText="1"/>
    </xf>
    <xf numFmtId="9" fontId="2" fillId="0" borderId="27" xfId="3" applyFont="1" applyBorder="1" applyAlignment="1">
      <alignment horizontal="left" vertical="center" indent="1"/>
    </xf>
    <xf numFmtId="0" fontId="18" fillId="5" borderId="1" xfId="0" applyFont="1" applyFill="1" applyBorder="1" applyAlignment="1" applyProtection="1">
      <alignment horizontal="center" vertical="center" wrapText="1"/>
      <protection locked="0"/>
    </xf>
    <xf numFmtId="0" fontId="16" fillId="2" borderId="0" xfId="0" applyFont="1" applyFill="1" applyAlignment="1">
      <alignment horizontal="right" vertical="center"/>
    </xf>
    <xf numFmtId="0" fontId="15" fillId="2" borderId="0" xfId="0" applyFont="1" applyFill="1" applyAlignment="1">
      <alignment horizontal="right" vertical="center"/>
    </xf>
    <xf numFmtId="0" fontId="12" fillId="2" borderId="35" xfId="0" applyFont="1" applyFill="1" applyBorder="1" applyAlignment="1">
      <alignment horizontal="left" vertical="top" wrapText="1" indent="1"/>
    </xf>
    <xf numFmtId="0" fontId="12" fillId="2" borderId="0" xfId="0" applyFont="1" applyFill="1" applyAlignment="1">
      <alignment horizontal="left" vertical="top" wrapText="1" indent="1"/>
    </xf>
    <xf numFmtId="0" fontId="11" fillId="3" borderId="0" xfId="0" applyFont="1" applyFill="1" applyAlignment="1">
      <alignment horizontal="center" vertical="top" wrapText="1"/>
    </xf>
    <xf numFmtId="0" fontId="11" fillId="3" borderId="0" xfId="0" applyFont="1" applyFill="1" applyAlignment="1">
      <alignment horizontal="center" vertical="top"/>
    </xf>
    <xf numFmtId="0" fontId="12" fillId="2" borderId="32" xfId="0" applyFont="1" applyFill="1" applyBorder="1" applyAlignment="1">
      <alignment horizontal="left" vertical="center" wrapText="1" indent="1"/>
    </xf>
    <xf numFmtId="0" fontId="12" fillId="2" borderId="33" xfId="0" applyFont="1" applyFill="1" applyBorder="1" applyAlignment="1">
      <alignment horizontal="left" vertical="center" wrapText="1" indent="1"/>
    </xf>
    <xf numFmtId="0" fontId="5" fillId="2" borderId="35" xfId="0" applyFont="1" applyFill="1" applyBorder="1" applyAlignment="1">
      <alignment horizontal="left" vertical="top" wrapText="1" indent="1"/>
    </xf>
    <xf numFmtId="0" fontId="5" fillId="2" borderId="0" xfId="0" applyFont="1" applyFill="1" applyAlignment="1">
      <alignment horizontal="left" vertical="top" wrapText="1" indent="1"/>
    </xf>
    <xf numFmtId="0" fontId="12" fillId="2" borderId="37" xfId="0" applyFont="1" applyFill="1" applyBorder="1" applyAlignment="1">
      <alignment horizontal="left" vertical="center" wrapText="1" indent="1"/>
    </xf>
    <xf numFmtId="0" fontId="12" fillId="2" borderId="38" xfId="0" applyFont="1" applyFill="1" applyBorder="1" applyAlignment="1">
      <alignment horizontal="left" vertical="center" wrapText="1" indent="1"/>
    </xf>
    <xf numFmtId="0" fontId="8" fillId="2" borderId="0" xfId="0" applyFont="1" applyFill="1" applyAlignment="1">
      <alignment horizontal="center" vertical="center"/>
    </xf>
    <xf numFmtId="0" fontId="11" fillId="3" borderId="0" xfId="0" applyFont="1" applyFill="1" applyAlignment="1">
      <alignment horizontal="left" vertical="top"/>
    </xf>
    <xf numFmtId="0" fontId="3" fillId="2" borderId="0" xfId="0" applyFont="1" applyFill="1" applyAlignment="1">
      <alignment horizontal="left" vertical="center"/>
    </xf>
    <xf numFmtId="0" fontId="2" fillId="2" borderId="0" xfId="0" applyFont="1" applyFill="1" applyAlignment="1">
      <alignment horizontal="center" vertical="center" wrapText="1"/>
    </xf>
    <xf numFmtId="0" fontId="3" fillId="3" borderId="0" xfId="0" applyFont="1" applyFill="1" applyAlignment="1">
      <alignment horizontal="left" vertical="center" indent="1"/>
    </xf>
    <xf numFmtId="0" fontId="3" fillId="3" borderId="3" xfId="0" applyFont="1" applyFill="1" applyBorder="1" applyAlignment="1">
      <alignment horizontal="left" vertical="center" indent="1"/>
    </xf>
    <xf numFmtId="0" fontId="10" fillId="0" borderId="0" xfId="0" applyFont="1" applyAlignment="1">
      <alignment horizontal="left" vertical="center" wrapText="1" indent="3"/>
    </xf>
    <xf numFmtId="0" fontId="10" fillId="0" borderId="0" xfId="0" applyFont="1" applyAlignment="1">
      <alignment horizontal="left" vertical="center" wrapText="1" indent="4"/>
    </xf>
  </cellXfs>
  <cellStyles count="4">
    <cellStyle name="Hyperlink" xfId="2" builtinId="8"/>
    <cellStyle name="Normal" xfId="0" builtinId="0"/>
    <cellStyle name="Normal 2" xfId="1" xr:uid="{00000000-0005-0000-0000-000002000000}"/>
    <cellStyle name="Percent" xfId="3" builtinId="5"/>
  </cellStyles>
  <dxfs count="10">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s>
  <tableStyles count="0" defaultTableStyle="TableStyleMedium9" defaultPivotStyle="PivotStyleMedium4"/>
  <colors>
    <mruColors>
      <color rgb="FFE3EAF3"/>
      <color rgb="FFFAFAFA"/>
      <color rgb="FFEEEEEE"/>
      <color rgb="FFF4F4F4"/>
      <color rgb="FFF9F9F9"/>
      <color rgb="FF5063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ollingwood.ca/media/1584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1"/>
  <sheetViews>
    <sheetView tabSelected="1" workbookViewId="0">
      <selection activeCell="L4" sqref="L4"/>
    </sheetView>
  </sheetViews>
  <sheetFormatPr defaultRowHeight="15.75" x14ac:dyDescent="0.25"/>
  <cols>
    <col min="1" max="1" width="5.125" customWidth="1"/>
    <col min="3" max="3" width="12.875" customWidth="1"/>
    <col min="12" max="12" width="9" customWidth="1"/>
    <col min="13" max="13" width="2" customWidth="1"/>
  </cols>
  <sheetData>
    <row r="1" spans="1:16" ht="51.75" customHeight="1" x14ac:dyDescent="0.25">
      <c r="A1" s="95" t="s">
        <v>80</v>
      </c>
      <c r="B1" s="96"/>
      <c r="C1" s="96"/>
      <c r="D1" s="96"/>
      <c r="E1" s="96"/>
      <c r="F1" s="96"/>
      <c r="G1" s="96"/>
      <c r="H1" s="96"/>
      <c r="I1" s="96"/>
      <c r="J1" s="96"/>
      <c r="K1" s="96"/>
      <c r="L1" s="96"/>
      <c r="M1" s="96"/>
      <c r="N1" s="67"/>
      <c r="O1" s="67"/>
      <c r="P1" s="67"/>
    </row>
    <row r="2" spans="1:16" ht="16.5" thickBot="1" x14ac:dyDescent="0.3">
      <c r="A2" s="21"/>
      <c r="B2" s="21"/>
      <c r="C2" s="21"/>
      <c r="D2" s="21"/>
      <c r="E2" s="21"/>
      <c r="F2" s="21"/>
      <c r="G2" s="21"/>
      <c r="H2" s="21"/>
      <c r="I2" s="21"/>
      <c r="J2" s="21"/>
      <c r="K2" s="21"/>
      <c r="L2" s="21"/>
      <c r="M2" s="21"/>
      <c r="N2" s="21"/>
      <c r="O2" s="21"/>
      <c r="P2" s="21"/>
    </row>
    <row r="3" spans="1:16" ht="66.75" customHeight="1" x14ac:dyDescent="0.25">
      <c r="A3" s="62"/>
      <c r="B3" s="97" t="s">
        <v>81</v>
      </c>
      <c r="C3" s="98"/>
      <c r="D3" s="98"/>
      <c r="E3" s="98"/>
      <c r="F3" s="98"/>
      <c r="G3" s="98"/>
      <c r="H3" s="98"/>
      <c r="I3" s="98"/>
      <c r="J3" s="98"/>
      <c r="K3" s="98"/>
      <c r="L3" s="98"/>
      <c r="M3" s="68"/>
      <c r="N3" s="21"/>
      <c r="O3" s="21"/>
      <c r="P3" s="21"/>
    </row>
    <row r="4" spans="1:16" x14ac:dyDescent="0.25">
      <c r="A4" s="21"/>
      <c r="B4" s="66" t="s">
        <v>82</v>
      </c>
      <c r="C4" s="21"/>
      <c r="D4" s="21"/>
      <c r="E4" s="21"/>
      <c r="F4" s="21"/>
      <c r="G4" s="21"/>
      <c r="H4" s="21"/>
      <c r="I4" s="21"/>
      <c r="J4" s="21"/>
      <c r="K4" s="21"/>
      <c r="L4" s="21"/>
      <c r="M4" s="63"/>
      <c r="N4" s="21"/>
      <c r="O4" s="21"/>
      <c r="P4" s="21"/>
    </row>
    <row r="5" spans="1:16" x14ac:dyDescent="0.25">
      <c r="A5" s="21"/>
      <c r="B5" s="64"/>
      <c r="C5" s="21"/>
      <c r="D5" s="21"/>
      <c r="E5" s="21"/>
      <c r="F5" s="21"/>
      <c r="G5" s="21"/>
      <c r="H5" s="21"/>
      <c r="I5" s="21"/>
      <c r="J5" s="21"/>
      <c r="K5" s="21"/>
      <c r="L5" s="21"/>
      <c r="M5" s="63"/>
      <c r="N5" s="21"/>
      <c r="O5" s="21"/>
      <c r="P5" s="21"/>
    </row>
    <row r="6" spans="1:16" ht="37.5" customHeight="1" x14ac:dyDescent="0.25">
      <c r="A6" s="21"/>
      <c r="B6" s="99" t="s">
        <v>83</v>
      </c>
      <c r="C6" s="100"/>
      <c r="D6" s="100"/>
      <c r="E6" s="100"/>
      <c r="F6" s="100"/>
      <c r="G6" s="100"/>
      <c r="H6" s="100"/>
      <c r="I6" s="100"/>
      <c r="J6" s="100"/>
      <c r="K6" s="100"/>
      <c r="L6" s="100"/>
      <c r="M6" s="63"/>
      <c r="N6" s="21"/>
      <c r="O6" s="21"/>
      <c r="P6" s="21"/>
    </row>
    <row r="7" spans="1:16" x14ac:dyDescent="0.25">
      <c r="A7" s="21"/>
      <c r="B7" s="64"/>
      <c r="C7" s="21"/>
      <c r="D7" s="21"/>
      <c r="E7" s="21"/>
      <c r="F7" s="21"/>
      <c r="G7" s="21"/>
      <c r="H7" s="21"/>
      <c r="I7" s="21"/>
      <c r="J7" s="21"/>
      <c r="K7" s="21"/>
      <c r="L7" s="21"/>
      <c r="M7" s="63"/>
      <c r="N7" s="21"/>
      <c r="O7" s="21"/>
      <c r="P7" s="21"/>
    </row>
    <row r="8" spans="1:16" ht="41.25" customHeight="1" x14ac:dyDescent="0.25">
      <c r="A8" s="21"/>
      <c r="B8" s="93" t="s">
        <v>85</v>
      </c>
      <c r="C8" s="94"/>
      <c r="D8" s="94"/>
      <c r="E8" s="94"/>
      <c r="F8" s="94"/>
      <c r="G8" s="94"/>
      <c r="H8" s="94"/>
      <c r="I8" s="94"/>
      <c r="J8" s="94"/>
      <c r="K8" s="94"/>
      <c r="L8" s="94"/>
      <c r="M8" s="63"/>
      <c r="N8" s="21"/>
      <c r="O8" s="21"/>
      <c r="P8" s="21"/>
    </row>
    <row r="9" spans="1:16" x14ac:dyDescent="0.25">
      <c r="A9" s="21"/>
      <c r="B9" s="64"/>
      <c r="C9" s="21"/>
      <c r="D9" s="21"/>
      <c r="E9" s="21"/>
      <c r="F9" s="21"/>
      <c r="G9" s="21"/>
      <c r="H9" s="21"/>
      <c r="I9" s="21"/>
      <c r="J9" s="21"/>
      <c r="K9" s="21"/>
      <c r="L9" s="21"/>
      <c r="M9" s="63"/>
      <c r="N9" s="21"/>
      <c r="O9" s="21"/>
      <c r="P9" s="21"/>
    </row>
    <row r="10" spans="1:16" ht="29.25" customHeight="1" x14ac:dyDescent="0.25">
      <c r="A10" s="21"/>
      <c r="B10" s="93" t="s">
        <v>87</v>
      </c>
      <c r="C10" s="94"/>
      <c r="D10" s="94"/>
      <c r="E10" s="94"/>
      <c r="F10" s="94"/>
      <c r="G10" s="94"/>
      <c r="H10" s="94"/>
      <c r="I10" s="94"/>
      <c r="J10" s="94"/>
      <c r="K10" s="94"/>
      <c r="L10" s="94"/>
      <c r="M10" s="63"/>
      <c r="N10" s="21"/>
      <c r="O10" s="21"/>
      <c r="P10" s="21"/>
    </row>
    <row r="11" spans="1:16" x14ac:dyDescent="0.25">
      <c r="A11" s="21"/>
      <c r="B11" s="64"/>
      <c r="C11" s="21"/>
      <c r="D11" s="21"/>
      <c r="E11" s="21"/>
      <c r="F11" s="21"/>
      <c r="G11" s="21"/>
      <c r="H11" s="21"/>
      <c r="I11" s="21"/>
      <c r="J11" s="21"/>
      <c r="K11" s="21"/>
      <c r="L11" s="21"/>
      <c r="M11" s="63"/>
      <c r="N11" s="21"/>
      <c r="O11" s="21"/>
      <c r="P11" s="21"/>
    </row>
    <row r="12" spans="1:16" ht="39" customHeight="1" x14ac:dyDescent="0.25">
      <c r="A12" s="21"/>
      <c r="B12" s="93" t="s">
        <v>86</v>
      </c>
      <c r="C12" s="94"/>
      <c r="D12" s="94"/>
      <c r="E12" s="94"/>
      <c r="F12" s="94"/>
      <c r="G12" s="94"/>
      <c r="H12" s="94"/>
      <c r="I12" s="94"/>
      <c r="J12" s="94"/>
      <c r="K12" s="94"/>
      <c r="L12" s="94"/>
      <c r="M12" s="63"/>
      <c r="N12" s="21"/>
      <c r="O12" s="21"/>
      <c r="P12" s="21"/>
    </row>
    <row r="13" spans="1:16" ht="39.75" customHeight="1" thickBot="1" x14ac:dyDescent="0.3">
      <c r="A13" s="21"/>
      <c r="B13" s="101" t="s">
        <v>84</v>
      </c>
      <c r="C13" s="102"/>
      <c r="D13" s="102"/>
      <c r="E13" s="102"/>
      <c r="F13" s="102"/>
      <c r="G13" s="102"/>
      <c r="H13" s="102"/>
      <c r="I13" s="102"/>
      <c r="J13" s="102"/>
      <c r="K13" s="102"/>
      <c r="L13" s="102"/>
      <c r="M13" s="65"/>
      <c r="N13" s="21"/>
      <c r="O13" s="21"/>
      <c r="P13" s="21"/>
    </row>
    <row r="14" spans="1:16" x14ac:dyDescent="0.25">
      <c r="A14" s="21"/>
      <c r="B14" s="21"/>
      <c r="C14" s="21"/>
      <c r="D14" s="21"/>
      <c r="E14" s="21"/>
      <c r="F14" s="21"/>
      <c r="G14" s="21"/>
      <c r="H14" s="21"/>
      <c r="I14" s="21"/>
      <c r="J14" s="21"/>
      <c r="K14" s="21"/>
      <c r="L14" s="21"/>
      <c r="M14" s="21"/>
      <c r="N14" s="21"/>
      <c r="O14" s="21"/>
      <c r="P14" s="21"/>
    </row>
    <row r="15" spans="1:16" x14ac:dyDescent="0.25">
      <c r="A15" s="21"/>
      <c r="B15" s="21"/>
      <c r="C15" s="21"/>
      <c r="D15" s="21"/>
      <c r="E15" s="21"/>
      <c r="F15" s="21"/>
      <c r="G15" s="21"/>
      <c r="H15" s="21"/>
      <c r="I15" s="21"/>
      <c r="J15" s="91" t="s">
        <v>89</v>
      </c>
      <c r="K15" s="92"/>
      <c r="L15" s="92"/>
      <c r="M15" s="21"/>
      <c r="N15" s="21"/>
      <c r="O15" s="21"/>
      <c r="P15" s="21"/>
    </row>
    <row r="16" spans="1:16" x14ac:dyDescent="0.25">
      <c r="A16" s="21"/>
      <c r="B16" s="21"/>
      <c r="C16" s="21"/>
      <c r="D16" s="21"/>
      <c r="E16" s="21"/>
      <c r="F16" s="21"/>
      <c r="G16" s="21"/>
      <c r="H16" s="21"/>
      <c r="I16" s="21"/>
      <c r="J16" s="21"/>
      <c r="K16" s="21"/>
      <c r="L16" s="21"/>
      <c r="M16" s="21"/>
      <c r="N16" s="21"/>
      <c r="O16" s="21"/>
      <c r="P16" s="21"/>
    </row>
    <row r="17" spans="1:16" x14ac:dyDescent="0.25">
      <c r="A17" s="21"/>
      <c r="B17" s="21"/>
      <c r="C17" s="21"/>
      <c r="D17" s="21"/>
      <c r="E17" s="21"/>
      <c r="F17" s="21"/>
      <c r="G17" s="21"/>
      <c r="H17" s="21"/>
      <c r="I17" s="21"/>
      <c r="J17" s="21"/>
      <c r="K17" s="21"/>
      <c r="L17" s="21"/>
      <c r="M17" s="21"/>
      <c r="N17" s="21"/>
      <c r="O17" s="21"/>
      <c r="P17" s="21"/>
    </row>
    <row r="18" spans="1:16" x14ac:dyDescent="0.25">
      <c r="A18" s="21"/>
      <c r="B18" s="21"/>
      <c r="C18" s="21"/>
      <c r="D18" s="21"/>
      <c r="E18" s="21"/>
      <c r="F18" s="21"/>
      <c r="G18" s="21"/>
      <c r="H18" s="21"/>
      <c r="I18" s="21"/>
      <c r="J18" s="21"/>
      <c r="K18" s="21"/>
      <c r="L18" s="21"/>
      <c r="M18" s="21"/>
      <c r="N18" s="21"/>
      <c r="O18" s="21"/>
      <c r="P18" s="21"/>
    </row>
    <row r="19" spans="1:16" x14ac:dyDescent="0.25">
      <c r="A19" s="21"/>
      <c r="B19" s="21"/>
      <c r="C19" s="21"/>
      <c r="D19" s="21"/>
      <c r="E19" s="21"/>
      <c r="F19" s="21"/>
      <c r="G19" s="21"/>
      <c r="H19" s="21"/>
      <c r="I19" s="21"/>
      <c r="J19" s="21"/>
      <c r="K19" s="21"/>
      <c r="L19" s="21"/>
      <c r="M19" s="21"/>
      <c r="N19" s="21"/>
      <c r="O19" s="21"/>
      <c r="P19" s="21"/>
    </row>
    <row r="20" spans="1:16" x14ac:dyDescent="0.25">
      <c r="A20" s="21"/>
      <c r="B20" s="21"/>
      <c r="C20" s="21"/>
      <c r="D20" s="21"/>
      <c r="E20" s="21"/>
      <c r="F20" s="21"/>
      <c r="G20" s="21"/>
      <c r="H20" s="21"/>
      <c r="I20" s="21"/>
      <c r="J20" s="21"/>
      <c r="K20" s="21"/>
      <c r="L20" s="21"/>
      <c r="M20" s="21"/>
      <c r="N20" s="21"/>
      <c r="O20" s="21"/>
      <c r="P20" s="21"/>
    </row>
    <row r="21" spans="1:16" x14ac:dyDescent="0.25">
      <c r="A21" s="21"/>
      <c r="B21" s="21"/>
      <c r="C21" s="21"/>
      <c r="D21" s="21"/>
      <c r="E21" s="21"/>
      <c r="F21" s="21"/>
      <c r="G21" s="21"/>
      <c r="H21" s="21"/>
      <c r="I21" s="21"/>
      <c r="J21" s="21"/>
      <c r="K21" s="21"/>
      <c r="L21" s="21"/>
      <c r="M21" s="21"/>
      <c r="N21" s="21"/>
      <c r="O21" s="21"/>
      <c r="P21" s="21"/>
    </row>
    <row r="22" spans="1:16" x14ac:dyDescent="0.25">
      <c r="A22" s="21"/>
      <c r="B22" s="21"/>
      <c r="C22" s="21"/>
      <c r="D22" s="21"/>
      <c r="E22" s="21"/>
      <c r="F22" s="21"/>
      <c r="G22" s="21"/>
      <c r="H22" s="21"/>
      <c r="I22" s="21"/>
      <c r="J22" s="21"/>
      <c r="K22" s="21"/>
      <c r="L22" s="21"/>
      <c r="M22" s="21"/>
      <c r="N22" s="21"/>
      <c r="O22" s="21"/>
      <c r="P22" s="21"/>
    </row>
    <row r="23" spans="1:16" x14ac:dyDescent="0.25">
      <c r="A23" s="21"/>
      <c r="B23" s="21"/>
      <c r="C23" s="21"/>
      <c r="D23" s="21"/>
      <c r="E23" s="21"/>
      <c r="F23" s="21"/>
      <c r="G23" s="21"/>
      <c r="H23" s="21"/>
      <c r="I23" s="21"/>
      <c r="J23" s="21"/>
      <c r="K23" s="21"/>
      <c r="L23" s="21"/>
      <c r="M23" s="21"/>
      <c r="N23" s="21"/>
      <c r="O23" s="21"/>
      <c r="P23" s="21"/>
    </row>
    <row r="24" spans="1:16" x14ac:dyDescent="0.25">
      <c r="A24" s="21"/>
      <c r="B24" s="21"/>
      <c r="C24" s="21"/>
      <c r="D24" s="21"/>
      <c r="E24" s="21"/>
      <c r="F24" s="21"/>
      <c r="G24" s="21"/>
      <c r="H24" s="21"/>
      <c r="I24" s="21"/>
      <c r="J24" s="21"/>
      <c r="K24" s="21"/>
      <c r="L24" s="21"/>
      <c r="M24" s="21"/>
      <c r="N24" s="21"/>
      <c r="O24" s="21"/>
      <c r="P24" s="21"/>
    </row>
    <row r="25" spans="1:16" x14ac:dyDescent="0.25">
      <c r="A25" s="21"/>
      <c r="B25" s="21"/>
      <c r="C25" s="21"/>
      <c r="D25" s="21"/>
      <c r="E25" s="21"/>
      <c r="F25" s="21"/>
      <c r="G25" s="21"/>
      <c r="H25" s="21"/>
      <c r="I25" s="21"/>
      <c r="J25" s="21"/>
      <c r="K25" s="21"/>
      <c r="L25" s="21"/>
      <c r="M25" s="21"/>
      <c r="N25" s="21"/>
      <c r="O25" s="21"/>
      <c r="P25" s="21"/>
    </row>
    <row r="26" spans="1:16" x14ac:dyDescent="0.25">
      <c r="A26" s="21"/>
      <c r="B26" s="21"/>
      <c r="C26" s="21"/>
      <c r="D26" s="21"/>
      <c r="E26" s="21"/>
      <c r="F26" s="21"/>
      <c r="G26" s="21"/>
      <c r="H26" s="21"/>
      <c r="I26" s="21"/>
      <c r="J26" s="21"/>
      <c r="K26" s="21"/>
      <c r="L26" s="21"/>
      <c r="M26" s="21"/>
      <c r="N26" s="21"/>
      <c r="O26" s="21"/>
      <c r="P26" s="21"/>
    </row>
    <row r="27" spans="1:16" x14ac:dyDescent="0.25">
      <c r="A27" s="21"/>
      <c r="B27" s="21"/>
      <c r="C27" s="21"/>
      <c r="D27" s="21"/>
      <c r="E27" s="21"/>
      <c r="F27" s="21"/>
      <c r="G27" s="21"/>
      <c r="H27" s="21"/>
      <c r="I27" s="21"/>
      <c r="J27" s="21"/>
      <c r="K27" s="21"/>
      <c r="L27" s="21"/>
      <c r="M27" s="21"/>
      <c r="N27" s="21"/>
      <c r="O27" s="21"/>
      <c r="P27" s="21"/>
    </row>
    <row r="28" spans="1:16" x14ac:dyDescent="0.25">
      <c r="A28" s="21"/>
      <c r="B28" s="21"/>
      <c r="C28" s="21"/>
      <c r="D28" s="21"/>
      <c r="E28" s="21"/>
      <c r="F28" s="21"/>
      <c r="G28" s="21"/>
      <c r="H28" s="21"/>
      <c r="I28" s="21"/>
      <c r="J28" s="21"/>
      <c r="K28" s="21"/>
      <c r="L28" s="21"/>
      <c r="M28" s="21"/>
      <c r="N28" s="21"/>
      <c r="O28" s="21"/>
      <c r="P28" s="21"/>
    </row>
    <row r="29" spans="1:16" x14ac:dyDescent="0.25">
      <c r="A29" s="21"/>
      <c r="B29" s="21"/>
      <c r="C29" s="21"/>
      <c r="D29" s="21"/>
      <c r="E29" s="21"/>
      <c r="F29" s="21"/>
      <c r="G29" s="21"/>
      <c r="H29" s="21"/>
      <c r="I29" s="21"/>
      <c r="J29" s="21"/>
      <c r="K29" s="21"/>
      <c r="L29" s="21"/>
      <c r="M29" s="21"/>
      <c r="N29" s="21"/>
      <c r="O29" s="21"/>
      <c r="P29" s="21"/>
    </row>
    <row r="30" spans="1:16" x14ac:dyDescent="0.25">
      <c r="A30" s="21"/>
      <c r="B30" s="21"/>
      <c r="C30" s="21"/>
      <c r="D30" s="21"/>
      <c r="E30" s="21"/>
      <c r="F30" s="21"/>
      <c r="G30" s="21"/>
      <c r="H30" s="21"/>
      <c r="I30" s="21"/>
      <c r="J30" s="21"/>
      <c r="K30" s="21"/>
      <c r="L30" s="21"/>
      <c r="M30" s="21"/>
      <c r="N30" s="21"/>
      <c r="O30" s="21"/>
      <c r="P30" s="21"/>
    </row>
    <row r="31" spans="1:16" x14ac:dyDescent="0.25">
      <c r="A31" s="21"/>
      <c r="B31" s="21"/>
      <c r="C31" s="21"/>
      <c r="D31" s="21"/>
      <c r="E31" s="21"/>
      <c r="F31" s="21"/>
      <c r="G31" s="21"/>
      <c r="H31" s="21"/>
      <c r="I31" s="21"/>
      <c r="J31" s="21"/>
      <c r="K31" s="21"/>
      <c r="L31" s="21"/>
      <c r="M31" s="21"/>
      <c r="N31" s="21"/>
      <c r="O31" s="21"/>
      <c r="P31" s="21"/>
    </row>
  </sheetData>
  <mergeCells count="8">
    <mergeCell ref="J15:L15"/>
    <mergeCell ref="B10:L10"/>
    <mergeCell ref="B12:L12"/>
    <mergeCell ref="A1:M1"/>
    <mergeCell ref="B3:L3"/>
    <mergeCell ref="B6:L6"/>
    <mergeCell ref="B13:L13"/>
    <mergeCell ref="B8:L8"/>
  </mergeCells>
  <hyperlinks>
    <hyperlink ref="B4" r:id="rId1" xr:uid="{00000000-0004-0000-0000-000000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P86"/>
  <sheetViews>
    <sheetView showGridLines="0" topLeftCell="B1" zoomScaleNormal="100" workbookViewId="0">
      <pane xSplit="3" ySplit="8" topLeftCell="E38" activePane="bottomRight" state="frozen"/>
      <selection activeCell="B1" sqref="B1"/>
      <selection pane="topRight" activeCell="D1" sqref="D1"/>
      <selection pane="bottomLeft" activeCell="B9" sqref="B9"/>
      <selection pane="bottomRight" activeCell="C45" sqref="C45:J45"/>
    </sheetView>
  </sheetViews>
  <sheetFormatPr defaultColWidth="11.125" defaultRowHeight="15.75" x14ac:dyDescent="0.25"/>
  <cols>
    <col min="1" max="1" width="3.125" style="1" customWidth="1"/>
    <col min="2" max="2" width="4.875" style="1" customWidth="1"/>
    <col min="3" max="3" width="6.875" style="13" customWidth="1"/>
    <col min="4" max="4" width="72.625" customWidth="1"/>
    <col min="5" max="5" width="15.625" customWidth="1"/>
    <col min="6" max="6" width="19.125" customWidth="1"/>
    <col min="7" max="7" width="15.625" customWidth="1"/>
    <col min="8" max="8" width="40" customWidth="1"/>
    <col min="9" max="9" width="23.875" customWidth="1"/>
    <col min="10" max="10" width="40" customWidth="1"/>
  </cols>
  <sheetData>
    <row r="1" spans="1:16" ht="30.6" customHeight="1" x14ac:dyDescent="0.25">
      <c r="A1" s="104" t="s">
        <v>88</v>
      </c>
      <c r="B1" s="104"/>
      <c r="C1" s="104"/>
      <c r="D1" s="104"/>
      <c r="E1" s="19"/>
      <c r="F1" s="19"/>
      <c r="G1" s="19"/>
      <c r="H1" s="19"/>
      <c r="I1" s="19"/>
      <c r="J1" s="19"/>
    </row>
    <row r="2" spans="1:16" ht="17.100000000000001" customHeight="1" x14ac:dyDescent="0.25">
      <c r="A2" s="20"/>
      <c r="B2" s="20"/>
      <c r="C2" s="20"/>
      <c r="D2" s="20"/>
      <c r="E2" s="1"/>
      <c r="F2" s="1"/>
      <c r="G2" s="1"/>
      <c r="H2" s="1"/>
      <c r="I2" s="1"/>
      <c r="J2" s="1"/>
    </row>
    <row r="3" spans="1:16" s="2" customFormat="1" ht="22.35" customHeight="1" x14ac:dyDescent="0.25">
      <c r="A3" s="3"/>
      <c r="B3" s="3"/>
      <c r="C3" s="11"/>
      <c r="D3" s="49" t="s">
        <v>74</v>
      </c>
      <c r="E3" s="21"/>
      <c r="F3" s="105"/>
      <c r="G3" s="105"/>
      <c r="H3" s="105"/>
      <c r="I3" s="51"/>
      <c r="J3" s="21"/>
    </row>
    <row r="4" spans="1:16" s="2" customFormat="1" ht="25.35" customHeight="1" x14ac:dyDescent="0.25">
      <c r="A4" s="3"/>
      <c r="B4" s="3"/>
      <c r="C4" s="11"/>
      <c r="D4" s="80"/>
      <c r="E4" s="22"/>
      <c r="F4" s="106"/>
      <c r="G4" s="106"/>
      <c r="H4" s="106"/>
      <c r="I4" s="52"/>
      <c r="J4" s="48"/>
    </row>
    <row r="5" spans="1:16" s="2" customFormat="1" ht="30.95" customHeight="1" x14ac:dyDescent="0.25">
      <c r="A5" s="3"/>
      <c r="B5" s="3"/>
      <c r="C5" s="11"/>
      <c r="D5" s="5" t="s">
        <v>0</v>
      </c>
      <c r="E5" s="21"/>
      <c r="F5" s="35" t="s">
        <v>46</v>
      </c>
      <c r="G5" s="53" t="s">
        <v>77</v>
      </c>
      <c r="H5" s="46" t="s">
        <v>72</v>
      </c>
      <c r="I5" s="53" t="s">
        <v>79</v>
      </c>
      <c r="J5" s="46" t="s">
        <v>72</v>
      </c>
    </row>
    <row r="6" spans="1:16" s="2" customFormat="1" ht="25.35" customHeight="1" x14ac:dyDescent="0.25">
      <c r="A6" s="3"/>
      <c r="B6" s="3"/>
      <c r="C6" s="11"/>
      <c r="D6" s="81"/>
      <c r="E6" s="23"/>
      <c r="F6" s="44">
        <f>SUM($F$18,$F$24,$F$29,$F$33,$F$40,$F$46)</f>
        <v>123</v>
      </c>
      <c r="G6" s="47">
        <f>SUM($G$46,$G$40,$G$33,$G$24,$G$29,$G$18)</f>
        <v>0</v>
      </c>
      <c r="H6" s="86">
        <f>SUM(G6/F6)</f>
        <v>0</v>
      </c>
      <c r="I6" s="47">
        <f>SUM(I18,I24,I29,I33,I40,I46)</f>
        <v>0</v>
      </c>
      <c r="J6" s="86">
        <f>SUM(I6/F6)</f>
        <v>0</v>
      </c>
    </row>
    <row r="7" spans="1:16" s="2" customFormat="1" ht="11.1" customHeight="1" x14ac:dyDescent="0.25">
      <c r="A7" s="3"/>
      <c r="B7" s="3"/>
      <c r="C7" s="11"/>
      <c r="D7" s="4"/>
      <c r="E7" s="4"/>
      <c r="F7" s="45"/>
      <c r="G7" s="4"/>
      <c r="H7" s="4"/>
      <c r="I7" s="4"/>
      <c r="J7" s="4"/>
    </row>
    <row r="8" spans="1:16" ht="58.5" customHeight="1" x14ac:dyDescent="0.25">
      <c r="C8" s="107" t="s">
        <v>2</v>
      </c>
      <c r="D8" s="108"/>
      <c r="E8" s="14" t="s">
        <v>16</v>
      </c>
      <c r="F8" s="8" t="s">
        <v>1</v>
      </c>
      <c r="G8" s="53" t="s">
        <v>77</v>
      </c>
      <c r="H8" s="8" t="s">
        <v>78</v>
      </c>
      <c r="I8" s="53" t="s">
        <v>79</v>
      </c>
      <c r="J8" s="8" t="s">
        <v>71</v>
      </c>
      <c r="K8" s="1"/>
      <c r="L8" s="1"/>
      <c r="M8" s="1"/>
      <c r="N8" s="1"/>
      <c r="O8" s="1"/>
      <c r="P8" s="1"/>
    </row>
    <row r="9" spans="1:16" ht="22.35" customHeight="1" x14ac:dyDescent="0.25">
      <c r="C9" s="17" t="s">
        <v>3</v>
      </c>
      <c r="D9" s="15" t="s">
        <v>18</v>
      </c>
      <c r="E9" s="9"/>
      <c r="F9" s="10"/>
      <c r="G9" s="10"/>
      <c r="H9" s="10"/>
      <c r="I9" s="10"/>
      <c r="J9" s="10"/>
      <c r="K9" s="1"/>
      <c r="L9" s="1"/>
      <c r="M9" s="1"/>
      <c r="N9" s="1"/>
      <c r="O9" s="1"/>
      <c r="P9" s="1"/>
    </row>
    <row r="10" spans="1:16" ht="41.45" customHeight="1" x14ac:dyDescent="0.25">
      <c r="C10" s="18" t="s">
        <v>4</v>
      </c>
      <c r="D10" s="16" t="s">
        <v>6</v>
      </c>
      <c r="E10" s="6" t="s">
        <v>15</v>
      </c>
      <c r="F10" s="28">
        <v>5</v>
      </c>
      <c r="G10" s="69">
        <v>0</v>
      </c>
      <c r="H10" s="70"/>
      <c r="I10" s="69">
        <v>0</v>
      </c>
      <c r="J10" s="70"/>
      <c r="K10" s="1"/>
      <c r="L10" s="1"/>
      <c r="M10" s="1"/>
      <c r="N10" s="1"/>
      <c r="O10" s="1"/>
      <c r="P10" s="1"/>
    </row>
    <row r="11" spans="1:16" ht="29.45" customHeight="1" x14ac:dyDescent="0.25">
      <c r="C11" s="109" t="s">
        <v>75</v>
      </c>
      <c r="D11" s="109"/>
      <c r="E11" s="36"/>
      <c r="F11" s="38"/>
      <c r="G11" s="71"/>
      <c r="H11" s="71"/>
      <c r="I11" s="38"/>
      <c r="J11" s="37"/>
      <c r="K11" s="1"/>
      <c r="L11" s="1"/>
      <c r="M11" s="1"/>
      <c r="N11" s="1"/>
      <c r="O11" s="1"/>
      <c r="P11" s="1"/>
    </row>
    <row r="12" spans="1:16" ht="47.1" customHeight="1" x14ac:dyDescent="0.25">
      <c r="C12" s="18" t="s">
        <v>5</v>
      </c>
      <c r="D12" s="16" t="s">
        <v>7</v>
      </c>
      <c r="E12" s="6" t="s">
        <v>17</v>
      </c>
      <c r="F12" s="28">
        <v>2.5</v>
      </c>
      <c r="G12" s="69">
        <v>0</v>
      </c>
      <c r="H12" s="70"/>
      <c r="I12" s="69">
        <v>0</v>
      </c>
      <c r="J12" s="70"/>
      <c r="K12" s="1"/>
      <c r="L12" s="1"/>
      <c r="M12" s="1"/>
      <c r="N12" s="1"/>
      <c r="O12" s="1"/>
      <c r="P12" s="1"/>
    </row>
    <row r="13" spans="1:16" ht="44.45" customHeight="1" x14ac:dyDescent="0.25">
      <c r="C13" s="18" t="s">
        <v>9</v>
      </c>
      <c r="D13" s="16" t="s">
        <v>8</v>
      </c>
      <c r="E13" s="6" t="s">
        <v>17</v>
      </c>
      <c r="F13" s="28">
        <v>2.5</v>
      </c>
      <c r="G13" s="69">
        <v>0</v>
      </c>
      <c r="H13" s="70"/>
      <c r="I13" s="69">
        <v>0</v>
      </c>
      <c r="J13" s="70"/>
      <c r="K13" s="1"/>
      <c r="L13" s="1"/>
      <c r="M13" s="1"/>
      <c r="N13" s="1"/>
      <c r="O13" s="1"/>
      <c r="P13" s="1"/>
    </row>
    <row r="14" spans="1:16" ht="15" customHeight="1" x14ac:dyDescent="0.25">
      <c r="C14" s="103"/>
      <c r="D14" s="103"/>
      <c r="E14" s="42"/>
      <c r="F14" s="41"/>
      <c r="G14" s="72"/>
      <c r="H14" s="72"/>
      <c r="I14" s="40"/>
      <c r="J14" s="39"/>
      <c r="K14" s="1"/>
      <c r="L14" s="1"/>
      <c r="M14" s="1"/>
      <c r="N14" s="1"/>
      <c r="O14" s="1"/>
      <c r="P14" s="1"/>
    </row>
    <row r="15" spans="1:16" ht="42.6" customHeight="1" x14ac:dyDescent="0.25">
      <c r="C15" s="18" t="s">
        <v>11</v>
      </c>
      <c r="D15" s="16" t="s">
        <v>76</v>
      </c>
      <c r="E15" s="6" t="s">
        <v>15</v>
      </c>
      <c r="F15" s="28">
        <v>5</v>
      </c>
      <c r="G15" s="69">
        <v>0</v>
      </c>
      <c r="H15" s="70"/>
      <c r="I15" s="69">
        <v>0</v>
      </c>
      <c r="J15" s="70"/>
      <c r="K15" s="1"/>
      <c r="L15" s="1"/>
      <c r="M15" s="1"/>
      <c r="N15" s="1"/>
      <c r="O15" s="1"/>
      <c r="P15" s="1"/>
    </row>
    <row r="16" spans="1:16" ht="57.6" customHeight="1" x14ac:dyDescent="0.25">
      <c r="C16" s="18" t="s">
        <v>12</v>
      </c>
      <c r="D16" s="16" t="s">
        <v>90</v>
      </c>
      <c r="E16" s="6" t="s">
        <v>17</v>
      </c>
      <c r="F16" s="28">
        <v>2.5</v>
      </c>
      <c r="G16" s="69">
        <v>0</v>
      </c>
      <c r="H16" s="70"/>
      <c r="I16" s="69">
        <v>0</v>
      </c>
      <c r="J16" s="70"/>
      <c r="K16" s="1"/>
      <c r="L16" s="1"/>
      <c r="M16" s="1"/>
      <c r="N16" s="1"/>
      <c r="O16" s="1"/>
      <c r="P16" s="1"/>
    </row>
    <row r="17" spans="1:16" ht="44.1" customHeight="1" thickBot="1" x14ac:dyDescent="0.3">
      <c r="C17" s="18" t="s">
        <v>14</v>
      </c>
      <c r="D17" s="16" t="s">
        <v>13</v>
      </c>
      <c r="E17" s="6" t="s">
        <v>17</v>
      </c>
      <c r="F17" s="29">
        <v>2.5</v>
      </c>
      <c r="G17" s="73">
        <v>0</v>
      </c>
      <c r="H17" s="74"/>
      <c r="I17" s="73">
        <v>0</v>
      </c>
      <c r="J17" s="74"/>
      <c r="K17" s="1"/>
      <c r="L17" s="1"/>
      <c r="M17" s="1"/>
      <c r="N17" s="1"/>
      <c r="O17" s="1"/>
      <c r="P17" s="1"/>
    </row>
    <row r="18" spans="1:16" ht="23.1" customHeight="1" x14ac:dyDescent="0.25">
      <c r="E18" s="6"/>
      <c r="F18" s="30">
        <f>SUM(F12:F17)</f>
        <v>15</v>
      </c>
      <c r="G18" s="75">
        <f>SUM($G$10:$G$17)</f>
        <v>0</v>
      </c>
      <c r="H18" s="76"/>
      <c r="I18" s="32">
        <f>SUM($I$10:$I$17)</f>
        <v>0</v>
      </c>
      <c r="J18" s="43"/>
      <c r="K18" s="1"/>
      <c r="L18" s="1"/>
      <c r="M18" s="1"/>
      <c r="N18" s="1"/>
      <c r="O18" s="1"/>
      <c r="P18" s="1"/>
    </row>
    <row r="19" spans="1:16" ht="22.35" customHeight="1" x14ac:dyDescent="0.25">
      <c r="C19" s="12" t="s">
        <v>20</v>
      </c>
      <c r="D19" s="9" t="s">
        <v>19</v>
      </c>
      <c r="E19" s="9"/>
      <c r="F19" s="10"/>
      <c r="G19" s="10"/>
      <c r="H19" s="10"/>
      <c r="I19" s="10"/>
      <c r="J19" s="10"/>
      <c r="K19" s="1"/>
      <c r="L19" s="1"/>
      <c r="M19" s="1"/>
      <c r="N19" s="1"/>
      <c r="O19" s="1"/>
      <c r="P19" s="1"/>
    </row>
    <row r="20" spans="1:16" ht="49.35" customHeight="1" x14ac:dyDescent="0.25">
      <c r="C20" s="18" t="s">
        <v>21</v>
      </c>
      <c r="D20" s="16" t="s">
        <v>25</v>
      </c>
      <c r="E20" s="6" t="s">
        <v>36</v>
      </c>
      <c r="F20" s="28">
        <v>5</v>
      </c>
      <c r="G20" s="69">
        <v>0</v>
      </c>
      <c r="H20" s="70"/>
      <c r="I20" s="69">
        <v>0</v>
      </c>
      <c r="J20" s="70"/>
      <c r="K20" s="1"/>
      <c r="L20" s="1"/>
      <c r="M20" s="1"/>
      <c r="N20" s="1"/>
      <c r="O20" s="1"/>
      <c r="P20" s="1"/>
    </row>
    <row r="21" spans="1:16" ht="49.35" customHeight="1" x14ac:dyDescent="0.25">
      <c r="C21" s="18" t="s">
        <v>22</v>
      </c>
      <c r="D21" s="16" t="s">
        <v>91</v>
      </c>
      <c r="E21" s="6" t="s">
        <v>36</v>
      </c>
      <c r="F21" s="28">
        <v>5</v>
      </c>
      <c r="G21" s="69">
        <v>0</v>
      </c>
      <c r="H21" s="70"/>
      <c r="I21" s="69">
        <v>0</v>
      </c>
      <c r="J21" s="70"/>
      <c r="K21" s="1"/>
      <c r="L21" s="1"/>
      <c r="M21" s="1"/>
      <c r="N21" s="1"/>
      <c r="O21" s="1"/>
      <c r="P21" s="1"/>
    </row>
    <row r="22" spans="1:16" ht="65.099999999999994" customHeight="1" x14ac:dyDescent="0.25">
      <c r="C22" s="18" t="s">
        <v>23</v>
      </c>
      <c r="D22" s="16" t="s">
        <v>92</v>
      </c>
      <c r="E22" s="6" t="s">
        <v>36</v>
      </c>
      <c r="F22" s="28">
        <v>5</v>
      </c>
      <c r="G22" s="69">
        <v>0</v>
      </c>
      <c r="H22" s="70"/>
      <c r="I22" s="69">
        <v>0</v>
      </c>
      <c r="J22" s="70"/>
      <c r="K22" s="1"/>
      <c r="L22" s="1"/>
      <c r="M22" s="1"/>
      <c r="N22" s="1"/>
      <c r="O22" s="1"/>
      <c r="P22" s="1"/>
    </row>
    <row r="23" spans="1:16" ht="47.45" customHeight="1" thickBot="1" x14ac:dyDescent="0.3">
      <c r="C23" s="18" t="s">
        <v>24</v>
      </c>
      <c r="D23" s="16" t="s">
        <v>26</v>
      </c>
      <c r="E23" s="6" t="s">
        <v>36</v>
      </c>
      <c r="F23" s="34">
        <v>5</v>
      </c>
      <c r="G23" s="73">
        <v>0</v>
      </c>
      <c r="H23" s="70"/>
      <c r="I23" s="73">
        <v>0</v>
      </c>
      <c r="J23" s="70"/>
      <c r="K23" s="1"/>
      <c r="L23" s="1"/>
      <c r="M23" s="1"/>
      <c r="N23" s="1"/>
      <c r="O23" s="1"/>
      <c r="P23" s="1"/>
    </row>
    <row r="24" spans="1:16" ht="23.45" customHeight="1" x14ac:dyDescent="0.25">
      <c r="D24" s="42"/>
      <c r="E24" s="16"/>
      <c r="F24" s="30">
        <f>SUM($F$20:$F$23)</f>
        <v>20</v>
      </c>
      <c r="G24" s="75">
        <f>SUM($G$20:$G$23)</f>
        <v>0</v>
      </c>
      <c r="H24" s="77"/>
      <c r="I24" s="32">
        <f>SUM($I$20:$I$23)</f>
        <v>0</v>
      </c>
      <c r="J24" s="39"/>
      <c r="K24" s="1"/>
      <c r="L24" s="1"/>
      <c r="M24" s="1"/>
      <c r="N24" s="1"/>
      <c r="O24" s="1"/>
      <c r="P24" s="1"/>
    </row>
    <row r="25" spans="1:16" ht="22.35" customHeight="1" x14ac:dyDescent="0.25">
      <c r="C25" s="12" t="s">
        <v>28</v>
      </c>
      <c r="D25" s="9" t="s">
        <v>27</v>
      </c>
      <c r="E25" s="9"/>
      <c r="F25" s="10"/>
      <c r="G25" s="10"/>
      <c r="H25" s="10"/>
      <c r="I25" s="10"/>
      <c r="J25" s="10"/>
      <c r="K25" s="1"/>
      <c r="L25" s="1"/>
      <c r="M25" s="1"/>
      <c r="N25" s="1"/>
      <c r="O25" s="1"/>
      <c r="P25" s="1"/>
    </row>
    <row r="26" spans="1:16" ht="65.099999999999994" customHeight="1" x14ac:dyDescent="0.25">
      <c r="A26" s="24"/>
      <c r="B26" s="24"/>
      <c r="C26" s="25" t="s">
        <v>29</v>
      </c>
      <c r="D26" s="16" t="s">
        <v>34</v>
      </c>
      <c r="E26" s="6" t="s">
        <v>35</v>
      </c>
      <c r="F26" s="28">
        <v>10</v>
      </c>
      <c r="G26" s="69">
        <v>0</v>
      </c>
      <c r="H26" s="70"/>
      <c r="I26" s="69">
        <v>0</v>
      </c>
      <c r="J26" s="70"/>
      <c r="K26" s="1"/>
      <c r="L26" s="1"/>
      <c r="M26" s="1"/>
      <c r="N26" s="1"/>
      <c r="O26" s="1"/>
      <c r="P26" s="1"/>
    </row>
    <row r="27" spans="1:16" ht="65.099999999999994" customHeight="1" x14ac:dyDescent="0.25">
      <c r="A27" s="24"/>
      <c r="B27" s="24"/>
      <c r="C27" s="18" t="s">
        <v>30</v>
      </c>
      <c r="D27" s="16" t="s">
        <v>33</v>
      </c>
      <c r="E27" s="6" t="s">
        <v>36</v>
      </c>
      <c r="F27" s="28">
        <v>5</v>
      </c>
      <c r="G27" s="69">
        <v>0</v>
      </c>
      <c r="H27" s="70"/>
      <c r="I27" s="69">
        <v>0</v>
      </c>
      <c r="J27" s="70"/>
      <c r="K27" s="1"/>
      <c r="L27" s="1"/>
      <c r="M27" s="1"/>
      <c r="N27" s="1"/>
      <c r="O27" s="1"/>
      <c r="P27" s="1"/>
    </row>
    <row r="28" spans="1:16" ht="65.099999999999994" customHeight="1" thickBot="1" x14ac:dyDescent="0.3">
      <c r="A28" s="24"/>
      <c r="B28" s="24"/>
      <c r="C28" s="26" t="s">
        <v>31</v>
      </c>
      <c r="D28" s="16" t="s">
        <v>32</v>
      </c>
      <c r="E28" s="6" t="s">
        <v>36</v>
      </c>
      <c r="F28" s="34">
        <v>5</v>
      </c>
      <c r="G28" s="73">
        <v>0</v>
      </c>
      <c r="H28" s="70"/>
      <c r="I28" s="73">
        <v>0</v>
      </c>
      <c r="J28" s="70"/>
      <c r="K28" s="1"/>
      <c r="L28" s="1"/>
      <c r="M28" s="1"/>
      <c r="N28" s="1"/>
      <c r="O28" s="1"/>
      <c r="P28" s="1"/>
    </row>
    <row r="29" spans="1:16" ht="26.45" customHeight="1" x14ac:dyDescent="0.25">
      <c r="C29" s="27"/>
      <c r="E29" s="16"/>
      <c r="F29" s="30">
        <f>SUM($F$26:$F$28)</f>
        <v>20</v>
      </c>
      <c r="G29" s="75">
        <f>SUM($G$26:$G$28)</f>
        <v>0</v>
      </c>
      <c r="H29" s="77"/>
      <c r="I29" s="32">
        <f>SUM($I$26:$I$28)</f>
        <v>0</v>
      </c>
      <c r="J29" s="39"/>
      <c r="K29" s="1"/>
      <c r="L29" s="1"/>
      <c r="M29" s="1"/>
      <c r="N29" s="1"/>
      <c r="O29" s="1"/>
      <c r="P29" s="1"/>
    </row>
    <row r="30" spans="1:16" ht="22.35" customHeight="1" x14ac:dyDescent="0.25">
      <c r="C30" s="12" t="s">
        <v>37</v>
      </c>
      <c r="D30" s="9" t="s">
        <v>38</v>
      </c>
      <c r="E30" s="9"/>
      <c r="F30" s="10"/>
      <c r="G30" s="10"/>
      <c r="H30" s="10"/>
      <c r="I30" s="10"/>
      <c r="J30" s="10"/>
      <c r="K30" s="1"/>
      <c r="L30" s="1"/>
      <c r="M30" s="1"/>
      <c r="N30" s="1"/>
      <c r="O30" s="1"/>
      <c r="P30" s="1"/>
    </row>
    <row r="31" spans="1:16" ht="49.35" customHeight="1" x14ac:dyDescent="0.25">
      <c r="C31" s="33" t="s">
        <v>40</v>
      </c>
      <c r="D31" s="16" t="s">
        <v>43</v>
      </c>
      <c r="E31" s="6" t="s">
        <v>36</v>
      </c>
      <c r="F31" s="28">
        <v>5</v>
      </c>
      <c r="G31" s="69">
        <v>0</v>
      </c>
      <c r="H31" s="70"/>
      <c r="I31" s="69">
        <v>0</v>
      </c>
      <c r="J31" s="70"/>
      <c r="K31" s="1"/>
      <c r="L31" s="1"/>
      <c r="M31" s="1"/>
      <c r="N31" s="1"/>
      <c r="O31" s="1"/>
      <c r="P31" s="1"/>
    </row>
    <row r="32" spans="1:16" ht="50.1" customHeight="1" thickBot="1" x14ac:dyDescent="0.3">
      <c r="C32" s="33" t="s">
        <v>41</v>
      </c>
      <c r="D32" s="16" t="s">
        <v>44</v>
      </c>
      <c r="E32" s="6" t="s">
        <v>36</v>
      </c>
      <c r="F32" s="34">
        <v>5</v>
      </c>
      <c r="G32" s="73">
        <v>0</v>
      </c>
      <c r="H32" s="70"/>
      <c r="I32" s="73">
        <v>0</v>
      </c>
      <c r="J32" s="70"/>
      <c r="K32" s="1"/>
      <c r="L32" s="1"/>
      <c r="M32" s="1"/>
      <c r="N32" s="1"/>
      <c r="O32" s="1"/>
      <c r="P32" s="1"/>
    </row>
    <row r="33" spans="3:16" ht="24" customHeight="1" x14ac:dyDescent="0.25">
      <c r="D33" s="42"/>
      <c r="E33" s="16"/>
      <c r="F33" s="30">
        <f>SUM(F31:F32)</f>
        <v>10</v>
      </c>
      <c r="G33" s="75">
        <f>SUM($G$31:$G$32)</f>
        <v>0</v>
      </c>
      <c r="H33" s="77"/>
      <c r="I33" s="32">
        <f>SUM($I$31:$I$32)</f>
        <v>0</v>
      </c>
      <c r="J33" s="39"/>
      <c r="K33" s="1"/>
      <c r="L33" s="1"/>
      <c r="M33" s="1"/>
      <c r="N33" s="1"/>
      <c r="O33" s="1"/>
      <c r="P33" s="1"/>
    </row>
    <row r="34" spans="3:16" ht="22.35" customHeight="1" x14ac:dyDescent="0.25">
      <c r="C34" s="12" t="s">
        <v>49</v>
      </c>
      <c r="D34" s="9" t="s">
        <v>48</v>
      </c>
      <c r="E34" s="9"/>
      <c r="F34" s="10"/>
      <c r="G34" s="10"/>
      <c r="H34" s="78"/>
      <c r="I34" s="10"/>
      <c r="J34" s="10"/>
      <c r="K34" s="1"/>
      <c r="L34" s="1"/>
      <c r="M34" s="1"/>
      <c r="N34" s="1"/>
      <c r="O34" s="1"/>
      <c r="P34" s="1"/>
    </row>
    <row r="35" spans="3:16" ht="46.35" customHeight="1" x14ac:dyDescent="0.25">
      <c r="C35" s="18" t="s">
        <v>50</v>
      </c>
      <c r="D35" s="16" t="s">
        <v>56</v>
      </c>
      <c r="E35" s="6" t="s">
        <v>93</v>
      </c>
      <c r="F35" s="28">
        <v>15</v>
      </c>
      <c r="G35" s="69">
        <v>0</v>
      </c>
      <c r="H35" s="90"/>
      <c r="I35" s="69">
        <v>0</v>
      </c>
      <c r="J35" s="70"/>
      <c r="K35" s="1"/>
      <c r="L35" s="1"/>
      <c r="M35" s="1"/>
      <c r="N35" s="1"/>
      <c r="O35" s="1"/>
      <c r="P35" s="1"/>
    </row>
    <row r="36" spans="3:16" ht="50.1" customHeight="1" x14ac:dyDescent="0.25">
      <c r="C36" s="18" t="s">
        <v>51</v>
      </c>
      <c r="D36" s="16" t="s">
        <v>55</v>
      </c>
      <c r="E36" s="6" t="s">
        <v>35</v>
      </c>
      <c r="F36" s="28">
        <v>10</v>
      </c>
      <c r="G36" s="69">
        <v>0</v>
      </c>
      <c r="H36" s="70"/>
      <c r="I36" s="69">
        <v>0</v>
      </c>
      <c r="J36" s="70"/>
      <c r="K36" s="1"/>
      <c r="L36" s="1"/>
      <c r="M36" s="1"/>
      <c r="N36" s="1"/>
      <c r="O36" s="1"/>
      <c r="P36" s="1"/>
    </row>
    <row r="37" spans="3:16" ht="51.6" customHeight="1" x14ac:dyDescent="0.25">
      <c r="C37" s="18" t="s">
        <v>52</v>
      </c>
      <c r="D37" s="16" t="s">
        <v>57</v>
      </c>
      <c r="E37" s="6" t="s">
        <v>95</v>
      </c>
      <c r="F37" s="28">
        <v>5</v>
      </c>
      <c r="G37" s="69">
        <v>0</v>
      </c>
      <c r="H37" s="70"/>
      <c r="I37" s="69">
        <v>0</v>
      </c>
      <c r="J37" s="70"/>
      <c r="K37" s="1"/>
      <c r="L37" s="1"/>
      <c r="M37" s="1"/>
      <c r="N37" s="1"/>
      <c r="O37" s="1"/>
      <c r="P37" s="1"/>
    </row>
    <row r="38" spans="3:16" ht="40.35" customHeight="1" x14ac:dyDescent="0.25">
      <c r="C38" s="18" t="s">
        <v>53</v>
      </c>
      <c r="D38" s="16" t="s">
        <v>58</v>
      </c>
      <c r="E38" s="6" t="s">
        <v>94</v>
      </c>
      <c r="F38" s="28">
        <v>3</v>
      </c>
      <c r="G38" s="69">
        <v>0</v>
      </c>
      <c r="H38" s="70"/>
      <c r="I38" s="69">
        <v>0</v>
      </c>
      <c r="J38" s="70"/>
      <c r="K38" s="1"/>
      <c r="L38" s="1"/>
      <c r="M38" s="1"/>
      <c r="N38" s="1"/>
      <c r="O38" s="1"/>
      <c r="P38" s="1"/>
    </row>
    <row r="39" spans="3:16" ht="45.6" customHeight="1" thickBot="1" x14ac:dyDescent="0.3">
      <c r="C39" s="18" t="s">
        <v>54</v>
      </c>
      <c r="D39" s="16" t="s">
        <v>59</v>
      </c>
      <c r="E39" s="6" t="s">
        <v>15</v>
      </c>
      <c r="F39" s="34">
        <v>5</v>
      </c>
      <c r="G39" s="79">
        <v>0</v>
      </c>
      <c r="H39" s="70"/>
      <c r="I39" s="79">
        <v>0</v>
      </c>
      <c r="J39" s="70"/>
      <c r="K39" s="1"/>
      <c r="L39" s="1"/>
      <c r="M39" s="1"/>
      <c r="N39" s="1"/>
      <c r="O39" s="1"/>
      <c r="P39" s="1"/>
    </row>
    <row r="40" spans="3:16" ht="27" customHeight="1" x14ac:dyDescent="0.25">
      <c r="C40" s="27"/>
      <c r="D40" s="42"/>
      <c r="E40" s="16"/>
      <c r="F40" s="30">
        <f>SUM($F$35:$F$39)</f>
        <v>38</v>
      </c>
      <c r="G40" s="75">
        <f>SUM($G$35:$G$39)</f>
        <v>0</v>
      </c>
      <c r="H40" s="77"/>
      <c r="I40" s="32">
        <f>SUM($I$35:$I$39)</f>
        <v>0</v>
      </c>
      <c r="J40" s="39"/>
      <c r="K40" s="1"/>
      <c r="L40" s="1"/>
      <c r="M40" s="1"/>
      <c r="N40" s="1"/>
      <c r="O40" s="1"/>
      <c r="P40" s="1"/>
    </row>
    <row r="41" spans="3:16" ht="22.35" customHeight="1" x14ac:dyDescent="0.25">
      <c r="C41" s="12" t="s">
        <v>60</v>
      </c>
      <c r="D41" s="9" t="s">
        <v>61</v>
      </c>
      <c r="E41" s="9"/>
      <c r="F41" s="10"/>
      <c r="G41" s="10"/>
      <c r="H41" s="10"/>
      <c r="I41" s="10"/>
      <c r="J41" s="10"/>
      <c r="K41" s="1"/>
      <c r="L41" s="1"/>
      <c r="M41" s="1"/>
      <c r="N41" s="1"/>
      <c r="O41" s="1"/>
      <c r="P41" s="1"/>
    </row>
    <row r="42" spans="3:16" ht="50.45" customHeight="1" x14ac:dyDescent="0.25">
      <c r="C42" s="26" t="s">
        <v>62</v>
      </c>
      <c r="D42" s="16" t="s">
        <v>65</v>
      </c>
      <c r="E42" s="6" t="s">
        <v>68</v>
      </c>
      <c r="F42" s="28">
        <v>2</v>
      </c>
      <c r="G42" s="69">
        <v>0</v>
      </c>
      <c r="H42" s="70"/>
      <c r="I42" s="69">
        <v>0</v>
      </c>
      <c r="J42" s="70"/>
      <c r="K42" s="1"/>
      <c r="L42" s="1"/>
      <c r="M42" s="1"/>
      <c r="N42" s="1"/>
      <c r="O42" s="1"/>
      <c r="P42" s="1"/>
    </row>
    <row r="43" spans="3:16" ht="47.1" customHeight="1" x14ac:dyDescent="0.25">
      <c r="C43" s="18" t="s">
        <v>63</v>
      </c>
      <c r="D43" s="16" t="s">
        <v>66</v>
      </c>
      <c r="E43" s="6" t="s">
        <v>69</v>
      </c>
      <c r="F43" s="28">
        <v>2</v>
      </c>
      <c r="G43" s="69">
        <v>0</v>
      </c>
      <c r="H43" s="70"/>
      <c r="I43" s="69">
        <v>0</v>
      </c>
      <c r="J43" s="70"/>
      <c r="K43" s="1"/>
      <c r="L43" s="1"/>
      <c r="M43" s="1"/>
      <c r="N43" s="1"/>
      <c r="O43" s="1"/>
      <c r="P43" s="1"/>
    </row>
    <row r="44" spans="3:16" ht="47.1" customHeight="1" x14ac:dyDescent="0.25">
      <c r="C44" s="18" t="s">
        <v>64</v>
      </c>
      <c r="D44" s="16" t="s">
        <v>67</v>
      </c>
      <c r="E44" s="6" t="s">
        <v>70</v>
      </c>
      <c r="F44" s="28">
        <v>6</v>
      </c>
      <c r="G44" s="69">
        <v>0</v>
      </c>
      <c r="H44" s="70"/>
      <c r="I44" s="69">
        <v>0</v>
      </c>
      <c r="J44" s="70"/>
      <c r="K44" s="1"/>
      <c r="L44" s="1"/>
      <c r="M44" s="1"/>
      <c r="N44" s="1"/>
      <c r="O44" s="1"/>
      <c r="P44" s="1"/>
    </row>
    <row r="45" spans="3:16" ht="65.099999999999994" customHeight="1" thickBot="1" x14ac:dyDescent="0.3">
      <c r="C45" s="18" t="s">
        <v>96</v>
      </c>
      <c r="D45" s="16" t="s">
        <v>97</v>
      </c>
      <c r="E45" s="6" t="s">
        <v>35</v>
      </c>
      <c r="F45" s="34">
        <v>10</v>
      </c>
      <c r="G45" s="73">
        <v>0</v>
      </c>
      <c r="H45" s="70"/>
      <c r="I45" s="73">
        <v>0</v>
      </c>
      <c r="J45" s="70"/>
      <c r="K45" s="1"/>
      <c r="L45" s="1"/>
      <c r="M45" s="1"/>
      <c r="N45" s="1"/>
      <c r="O45" s="1"/>
      <c r="P45" s="1"/>
    </row>
    <row r="46" spans="3:16" ht="28.35" customHeight="1" x14ac:dyDescent="0.25">
      <c r="D46" s="42"/>
      <c r="E46" s="16"/>
      <c r="F46" s="30">
        <f>SUM($F$42:$F$45)</f>
        <v>20</v>
      </c>
      <c r="G46" s="75">
        <f>SUM($G$42:$G$45)</f>
        <v>0</v>
      </c>
      <c r="H46" s="77"/>
      <c r="I46" s="32">
        <f>SUM($I$42:$I$45)</f>
        <v>0</v>
      </c>
      <c r="J46" s="39"/>
      <c r="K46" s="1"/>
      <c r="L46" s="1"/>
      <c r="M46" s="1"/>
      <c r="N46" s="1"/>
      <c r="O46" s="1"/>
      <c r="P46" s="1"/>
    </row>
    <row r="47" spans="3:16" ht="22.35" customHeight="1" x14ac:dyDescent="0.25">
      <c r="D47" s="1"/>
      <c r="E47" s="1"/>
      <c r="F47" s="1"/>
      <c r="G47" s="1"/>
      <c r="H47" s="1"/>
      <c r="I47" s="1"/>
      <c r="J47" s="1"/>
      <c r="K47" s="1"/>
      <c r="L47" s="1"/>
      <c r="M47" s="1"/>
      <c r="N47" s="1"/>
      <c r="O47" s="1"/>
      <c r="P47" s="1"/>
    </row>
    <row r="48" spans="3:16" x14ac:dyDescent="0.25">
      <c r="D48" s="1"/>
      <c r="E48" s="1"/>
      <c r="F48" s="1"/>
      <c r="G48" s="1"/>
      <c r="H48" s="1"/>
      <c r="I48" s="1"/>
      <c r="J48" s="1"/>
      <c r="K48" s="1"/>
      <c r="L48" s="1"/>
      <c r="M48" s="1"/>
      <c r="N48" s="1"/>
      <c r="O48" s="1"/>
      <c r="P48" s="1"/>
    </row>
    <row r="49" spans="4:16" x14ac:dyDescent="0.25">
      <c r="D49" s="1"/>
      <c r="E49" s="1"/>
      <c r="F49" s="1"/>
      <c r="G49" s="1"/>
      <c r="H49" s="1"/>
      <c r="I49" s="1"/>
      <c r="J49" s="1"/>
      <c r="K49" s="1"/>
      <c r="L49" s="1"/>
      <c r="M49" s="1"/>
      <c r="N49" s="1"/>
      <c r="O49" s="1"/>
      <c r="P49" s="1"/>
    </row>
    <row r="50" spans="4:16" x14ac:dyDescent="0.25">
      <c r="D50" s="1"/>
      <c r="E50" s="1"/>
      <c r="F50" s="1"/>
      <c r="G50" s="1"/>
      <c r="H50" s="1"/>
      <c r="I50" s="1"/>
      <c r="J50" s="1"/>
      <c r="K50" s="1"/>
      <c r="L50" s="1"/>
      <c r="M50" s="1"/>
      <c r="N50" s="1"/>
      <c r="O50" s="1"/>
      <c r="P50" s="1"/>
    </row>
    <row r="51" spans="4:16" x14ac:dyDescent="0.25">
      <c r="D51" s="1"/>
      <c r="E51" s="1"/>
      <c r="F51" s="1"/>
      <c r="G51" s="1"/>
      <c r="H51" s="1"/>
      <c r="I51" s="1"/>
      <c r="J51" s="1"/>
      <c r="K51" s="1"/>
      <c r="L51" s="1"/>
      <c r="M51" s="1"/>
      <c r="N51" s="1"/>
      <c r="O51" s="1"/>
      <c r="P51" s="1"/>
    </row>
    <row r="52" spans="4:16" x14ac:dyDescent="0.25">
      <c r="D52" s="1"/>
      <c r="E52" s="1"/>
      <c r="F52" s="1"/>
      <c r="G52" s="1"/>
      <c r="H52" s="1"/>
      <c r="I52" s="1"/>
      <c r="J52" s="1"/>
      <c r="K52" s="1"/>
      <c r="L52" s="1"/>
      <c r="M52" s="1"/>
      <c r="N52" s="1"/>
      <c r="O52" s="1"/>
      <c r="P52" s="1"/>
    </row>
    <row r="53" spans="4:16" x14ac:dyDescent="0.25">
      <c r="D53" s="1"/>
      <c r="E53" s="1"/>
      <c r="F53" s="1"/>
      <c r="G53" s="1"/>
      <c r="H53" s="1"/>
      <c r="I53" s="1"/>
      <c r="J53" s="1"/>
      <c r="K53" s="1"/>
      <c r="L53" s="1"/>
      <c r="M53" s="1"/>
      <c r="N53" s="1"/>
      <c r="O53" s="1"/>
      <c r="P53" s="1"/>
    </row>
    <row r="54" spans="4:16" x14ac:dyDescent="0.25">
      <c r="D54" s="1"/>
      <c r="E54" s="1"/>
      <c r="F54" s="1"/>
      <c r="G54" s="1"/>
      <c r="H54" s="1"/>
      <c r="I54" s="1"/>
      <c r="J54" s="1"/>
      <c r="K54" s="1"/>
      <c r="L54" s="1"/>
      <c r="M54" s="1"/>
      <c r="N54" s="1"/>
      <c r="O54" s="1"/>
      <c r="P54" s="1"/>
    </row>
    <row r="55" spans="4:16" x14ac:dyDescent="0.25">
      <c r="D55" s="1"/>
      <c r="E55" s="1"/>
      <c r="F55" s="1"/>
      <c r="G55" s="1"/>
      <c r="H55" s="1"/>
      <c r="I55" s="1"/>
      <c r="J55" s="1"/>
      <c r="K55" s="1"/>
      <c r="L55" s="1"/>
      <c r="M55" s="1"/>
      <c r="N55" s="1"/>
      <c r="O55" s="1"/>
      <c r="P55" s="1"/>
    </row>
    <row r="56" spans="4:16" x14ac:dyDescent="0.25">
      <c r="D56" s="1"/>
      <c r="E56" s="1"/>
      <c r="F56" s="1"/>
      <c r="G56" s="1"/>
      <c r="H56" s="1"/>
      <c r="I56" s="1"/>
      <c r="J56" s="1"/>
      <c r="K56" s="1"/>
      <c r="L56" s="1"/>
      <c r="M56" s="1"/>
      <c r="N56" s="1"/>
      <c r="O56" s="1"/>
      <c r="P56" s="1"/>
    </row>
    <row r="57" spans="4:16" x14ac:dyDescent="0.25">
      <c r="D57" s="1"/>
      <c r="E57" s="1"/>
      <c r="F57" s="1"/>
      <c r="G57" s="1"/>
      <c r="H57" s="1"/>
      <c r="I57" s="1"/>
      <c r="J57" s="1"/>
      <c r="K57" s="1"/>
      <c r="L57" s="1"/>
      <c r="M57" s="1"/>
      <c r="N57" s="1"/>
      <c r="O57" s="1"/>
      <c r="P57" s="1"/>
    </row>
    <row r="58" spans="4:16" x14ac:dyDescent="0.25">
      <c r="D58" s="1"/>
      <c r="E58" s="1"/>
      <c r="F58" s="1"/>
      <c r="G58" s="1"/>
      <c r="H58" s="1"/>
      <c r="I58" s="1"/>
      <c r="J58" s="1"/>
      <c r="K58" s="1"/>
      <c r="L58" s="1"/>
      <c r="M58" s="1"/>
      <c r="N58" s="1"/>
      <c r="O58" s="1"/>
      <c r="P58" s="1"/>
    </row>
    <row r="59" spans="4:16" x14ac:dyDescent="0.25">
      <c r="D59" s="1"/>
      <c r="E59" s="1"/>
      <c r="F59" s="1"/>
      <c r="G59" s="1"/>
      <c r="H59" s="1"/>
      <c r="I59" s="1"/>
      <c r="J59" s="1"/>
      <c r="K59" s="1"/>
      <c r="L59" s="1"/>
      <c r="M59" s="1"/>
      <c r="N59" s="1"/>
      <c r="O59" s="1"/>
      <c r="P59" s="1"/>
    </row>
    <row r="60" spans="4:16" x14ac:dyDescent="0.25">
      <c r="D60" s="1"/>
      <c r="E60" s="1"/>
      <c r="F60" s="1"/>
      <c r="G60" s="1"/>
      <c r="H60" s="1"/>
      <c r="I60" s="1"/>
      <c r="J60" s="1"/>
      <c r="K60" s="1"/>
      <c r="L60" s="1"/>
      <c r="M60" s="1"/>
      <c r="N60" s="1"/>
      <c r="O60" s="1"/>
      <c r="P60" s="1"/>
    </row>
    <row r="61" spans="4:16" x14ac:dyDescent="0.25">
      <c r="D61" s="1"/>
      <c r="E61" s="1"/>
      <c r="F61" s="1"/>
      <c r="G61" s="1"/>
      <c r="H61" s="1"/>
      <c r="I61" s="1"/>
      <c r="J61" s="1"/>
      <c r="K61" s="1"/>
      <c r="L61" s="1"/>
      <c r="M61" s="1"/>
      <c r="N61" s="1"/>
      <c r="O61" s="1"/>
      <c r="P61" s="1"/>
    </row>
    <row r="62" spans="4:16" x14ac:dyDescent="0.25">
      <c r="D62" s="1"/>
      <c r="E62" s="1"/>
      <c r="F62" s="1"/>
      <c r="G62" s="1"/>
      <c r="H62" s="1"/>
      <c r="I62" s="1"/>
      <c r="J62" s="1"/>
      <c r="K62" s="1"/>
      <c r="L62" s="1"/>
      <c r="M62" s="1"/>
      <c r="N62" s="1"/>
      <c r="O62" s="1"/>
      <c r="P62" s="1"/>
    </row>
    <row r="63" spans="4:16" x14ac:dyDescent="0.25">
      <c r="D63" s="1"/>
      <c r="E63" s="1"/>
      <c r="F63" s="1"/>
      <c r="G63" s="1"/>
      <c r="H63" s="1"/>
      <c r="I63" s="1"/>
      <c r="J63" s="1"/>
      <c r="K63" s="1"/>
      <c r="L63" s="1"/>
      <c r="M63" s="1"/>
      <c r="N63" s="1"/>
      <c r="O63" s="1"/>
      <c r="P63" s="1"/>
    </row>
    <row r="64" spans="4:16" x14ac:dyDescent="0.25">
      <c r="D64" s="1"/>
      <c r="E64" s="1"/>
      <c r="F64" s="1"/>
      <c r="G64" s="1"/>
      <c r="H64" s="1"/>
      <c r="I64" s="1"/>
      <c r="J64" s="1"/>
      <c r="K64" s="1"/>
      <c r="L64" s="1"/>
      <c r="M64" s="1"/>
      <c r="N64" s="1"/>
      <c r="O64" s="1"/>
      <c r="P64" s="1"/>
    </row>
    <row r="65" spans="4:16" x14ac:dyDescent="0.25">
      <c r="D65" s="1"/>
      <c r="E65" s="1"/>
      <c r="F65" s="1"/>
      <c r="G65" s="1"/>
      <c r="H65" s="1"/>
      <c r="I65" s="1"/>
      <c r="J65" s="1"/>
      <c r="K65" s="1"/>
      <c r="L65" s="1"/>
      <c r="M65" s="1"/>
      <c r="N65" s="1"/>
      <c r="O65" s="1"/>
      <c r="P65" s="1"/>
    </row>
    <row r="66" spans="4:16" x14ac:dyDescent="0.25">
      <c r="D66" s="1"/>
      <c r="E66" s="1"/>
      <c r="F66" s="1"/>
      <c r="G66" s="1"/>
      <c r="H66" s="1"/>
      <c r="I66" s="1"/>
      <c r="J66" s="1"/>
      <c r="K66" s="1"/>
      <c r="L66" s="1"/>
      <c r="M66" s="1"/>
      <c r="N66" s="1"/>
      <c r="O66" s="1"/>
      <c r="P66" s="1"/>
    </row>
    <row r="67" spans="4:16" x14ac:dyDescent="0.25">
      <c r="D67" s="1"/>
      <c r="E67" s="1"/>
      <c r="F67" s="1"/>
      <c r="G67" s="1"/>
      <c r="H67" s="1"/>
      <c r="I67" s="1"/>
      <c r="J67" s="1"/>
      <c r="K67" s="1"/>
      <c r="L67" s="1"/>
      <c r="M67" s="1"/>
      <c r="N67" s="1"/>
      <c r="O67" s="1"/>
      <c r="P67" s="1"/>
    </row>
    <row r="68" spans="4:16" x14ac:dyDescent="0.25">
      <c r="D68" s="1"/>
      <c r="E68" s="1"/>
      <c r="F68" s="1"/>
      <c r="G68" s="1"/>
      <c r="H68" s="1"/>
      <c r="I68" s="1"/>
      <c r="J68" s="1"/>
      <c r="K68" s="1"/>
      <c r="L68" s="1"/>
      <c r="M68" s="1"/>
      <c r="N68" s="1"/>
      <c r="O68" s="1"/>
      <c r="P68" s="1"/>
    </row>
    <row r="69" spans="4:16" x14ac:dyDescent="0.25">
      <c r="D69" s="1"/>
      <c r="E69" s="1"/>
      <c r="F69" s="1"/>
      <c r="G69" s="1"/>
      <c r="H69" s="1"/>
      <c r="I69" s="1"/>
      <c r="J69" s="1"/>
      <c r="K69" s="1"/>
      <c r="L69" s="1"/>
      <c r="M69" s="1"/>
      <c r="N69" s="1"/>
      <c r="O69" s="1"/>
      <c r="P69" s="1"/>
    </row>
    <row r="70" spans="4:16" x14ac:dyDescent="0.25">
      <c r="D70" s="1"/>
      <c r="E70" s="1"/>
      <c r="F70" s="1"/>
      <c r="G70" s="1"/>
      <c r="H70" s="1"/>
      <c r="I70" s="1"/>
      <c r="J70" s="1"/>
      <c r="K70" s="1"/>
      <c r="L70" s="1"/>
      <c r="M70" s="1"/>
      <c r="N70" s="1"/>
      <c r="O70" s="1"/>
      <c r="P70" s="1"/>
    </row>
    <row r="71" spans="4:16" x14ac:dyDescent="0.25">
      <c r="D71" s="1"/>
      <c r="E71" s="1"/>
      <c r="F71" s="1"/>
      <c r="G71" s="1"/>
      <c r="H71" s="1"/>
      <c r="I71" s="1"/>
      <c r="J71" s="1"/>
      <c r="K71" s="1"/>
      <c r="L71" s="1"/>
      <c r="M71" s="1"/>
      <c r="N71" s="1"/>
      <c r="O71" s="1"/>
      <c r="P71" s="1"/>
    </row>
    <row r="72" spans="4:16" x14ac:dyDescent="0.25">
      <c r="D72" s="1"/>
      <c r="E72" s="1"/>
      <c r="F72" s="1"/>
      <c r="G72" s="1"/>
      <c r="H72" s="1"/>
      <c r="I72" s="1"/>
      <c r="J72" s="1"/>
      <c r="K72" s="1"/>
      <c r="L72" s="1"/>
      <c r="M72" s="1"/>
      <c r="N72" s="1"/>
      <c r="O72" s="1"/>
      <c r="P72" s="1"/>
    </row>
    <row r="73" spans="4:16" x14ac:dyDescent="0.25">
      <c r="D73" s="1"/>
      <c r="E73" s="1"/>
      <c r="F73" s="1"/>
      <c r="G73" s="1"/>
      <c r="H73" s="1"/>
      <c r="I73" s="1"/>
      <c r="J73" s="1"/>
      <c r="K73" s="1"/>
      <c r="L73" s="1"/>
      <c r="M73" s="1"/>
      <c r="N73" s="1"/>
      <c r="O73" s="1"/>
      <c r="P73" s="1"/>
    </row>
    <row r="74" spans="4:16" x14ac:dyDescent="0.25">
      <c r="D74" s="1"/>
      <c r="E74" s="1"/>
      <c r="F74" s="1"/>
      <c r="G74" s="1"/>
      <c r="H74" s="1"/>
      <c r="I74" s="1"/>
      <c r="J74" s="1"/>
      <c r="K74" s="1"/>
      <c r="L74" s="1"/>
      <c r="M74" s="1"/>
      <c r="N74" s="1"/>
      <c r="O74" s="1"/>
      <c r="P74" s="1"/>
    </row>
    <row r="75" spans="4:16" x14ac:dyDescent="0.25">
      <c r="D75" s="1"/>
      <c r="E75" s="1"/>
      <c r="F75" s="1"/>
      <c r="G75" s="1"/>
      <c r="H75" s="1"/>
      <c r="I75" s="1"/>
      <c r="J75" s="1"/>
      <c r="K75" s="1"/>
      <c r="L75" s="1"/>
      <c r="M75" s="1"/>
      <c r="N75" s="1"/>
      <c r="O75" s="1"/>
      <c r="P75" s="1"/>
    </row>
    <row r="76" spans="4:16" x14ac:dyDescent="0.25">
      <c r="D76" s="1"/>
      <c r="E76" s="1"/>
      <c r="F76" s="1"/>
      <c r="G76" s="1"/>
      <c r="H76" s="1"/>
      <c r="I76" s="1"/>
      <c r="J76" s="1"/>
      <c r="K76" s="1"/>
      <c r="L76" s="1"/>
      <c r="M76" s="1"/>
      <c r="N76" s="1"/>
      <c r="O76" s="1"/>
      <c r="P76" s="1"/>
    </row>
    <row r="77" spans="4:16" x14ac:dyDescent="0.25">
      <c r="D77" s="1"/>
      <c r="E77" s="1"/>
      <c r="F77" s="1"/>
      <c r="G77" s="1"/>
      <c r="H77" s="1"/>
      <c r="I77" s="1"/>
      <c r="J77" s="1"/>
      <c r="K77" s="1"/>
      <c r="L77" s="1"/>
      <c r="M77" s="1"/>
      <c r="N77" s="1"/>
      <c r="O77" s="1"/>
      <c r="P77" s="1"/>
    </row>
    <row r="78" spans="4:16" x14ac:dyDescent="0.25">
      <c r="D78" s="1"/>
      <c r="E78" s="1"/>
      <c r="F78" s="1"/>
      <c r="G78" s="1"/>
      <c r="H78" s="1"/>
      <c r="I78" s="1"/>
      <c r="J78" s="1"/>
      <c r="K78" s="1"/>
      <c r="L78" s="1"/>
      <c r="M78" s="1"/>
      <c r="N78" s="1"/>
      <c r="O78" s="1"/>
      <c r="P78" s="1"/>
    </row>
    <row r="79" spans="4:16" x14ac:dyDescent="0.25">
      <c r="D79" s="1"/>
      <c r="E79" s="1"/>
      <c r="F79" s="1"/>
      <c r="G79" s="1"/>
      <c r="H79" s="1"/>
      <c r="I79" s="1"/>
      <c r="J79" s="1"/>
      <c r="K79" s="1"/>
      <c r="L79" s="1"/>
      <c r="M79" s="1"/>
      <c r="N79" s="1"/>
      <c r="O79" s="1"/>
      <c r="P79" s="1"/>
    </row>
    <row r="80" spans="4:16" x14ac:dyDescent="0.25">
      <c r="D80" s="1"/>
      <c r="E80" s="1"/>
      <c r="F80" s="1"/>
      <c r="G80" s="1"/>
      <c r="H80" s="1"/>
      <c r="I80" s="1"/>
      <c r="J80" s="1"/>
      <c r="K80" s="1"/>
      <c r="L80" s="1"/>
      <c r="M80" s="1"/>
      <c r="N80" s="1"/>
      <c r="O80" s="1"/>
      <c r="P80" s="1"/>
    </row>
    <row r="81" spans="4:16" x14ac:dyDescent="0.25">
      <c r="D81" s="1"/>
      <c r="E81" s="1"/>
      <c r="F81" s="1"/>
      <c r="G81" s="1"/>
      <c r="H81" s="1"/>
      <c r="I81" s="1"/>
      <c r="J81" s="1"/>
      <c r="K81" s="1"/>
      <c r="L81" s="1"/>
      <c r="M81" s="1"/>
      <c r="N81" s="1"/>
      <c r="O81" s="1"/>
      <c r="P81" s="1"/>
    </row>
    <row r="82" spans="4:16" x14ac:dyDescent="0.25">
      <c r="D82" s="1"/>
      <c r="E82" s="1"/>
      <c r="F82" s="1"/>
      <c r="G82" s="1"/>
      <c r="H82" s="1"/>
      <c r="I82" s="1"/>
      <c r="J82" s="1"/>
      <c r="K82" s="1"/>
      <c r="L82" s="1"/>
      <c r="M82" s="1"/>
      <c r="N82" s="1"/>
      <c r="O82" s="1"/>
      <c r="P82" s="1"/>
    </row>
    <row r="83" spans="4:16" x14ac:dyDescent="0.25">
      <c r="D83" s="1"/>
      <c r="E83" s="1"/>
      <c r="F83" s="1"/>
      <c r="G83" s="1"/>
      <c r="H83" s="1"/>
      <c r="I83" s="1"/>
      <c r="J83" s="1"/>
      <c r="K83" s="1"/>
      <c r="L83" s="1"/>
      <c r="M83" s="1"/>
      <c r="N83" s="1"/>
      <c r="O83" s="1"/>
      <c r="P83" s="1"/>
    </row>
    <row r="84" spans="4:16" x14ac:dyDescent="0.25">
      <c r="D84" s="1"/>
      <c r="E84" s="1"/>
      <c r="F84" s="1"/>
      <c r="G84" s="1"/>
      <c r="H84" s="1"/>
      <c r="I84" s="1"/>
      <c r="J84" s="1"/>
      <c r="K84" s="1"/>
      <c r="L84" s="1"/>
      <c r="M84" s="1"/>
      <c r="N84" s="1"/>
      <c r="O84" s="1"/>
      <c r="P84" s="1"/>
    </row>
    <row r="85" spans="4:16" x14ac:dyDescent="0.25">
      <c r="D85" s="1"/>
      <c r="E85" s="1"/>
      <c r="F85" s="1"/>
      <c r="G85" s="1"/>
      <c r="H85" s="1"/>
      <c r="I85" s="1"/>
      <c r="J85" s="1"/>
      <c r="K85" s="1"/>
      <c r="L85" s="1"/>
      <c r="M85" s="1"/>
      <c r="N85" s="1"/>
      <c r="O85" s="1"/>
      <c r="P85" s="1"/>
    </row>
    <row r="86" spans="4:16" x14ac:dyDescent="0.25">
      <c r="K86" s="1"/>
      <c r="L86" s="1"/>
      <c r="M86" s="1"/>
      <c r="N86" s="1"/>
      <c r="O86" s="1"/>
      <c r="P86" s="1"/>
    </row>
  </sheetData>
  <mergeCells count="6">
    <mergeCell ref="C14:D14"/>
    <mergeCell ref="A1:D1"/>
    <mergeCell ref="F3:H3"/>
    <mergeCell ref="F4:H4"/>
    <mergeCell ref="C8:D8"/>
    <mergeCell ref="C11:D11"/>
  </mergeCells>
  <conditionalFormatting sqref="F10:F18 F20:F24 F26:F29 F31:F33 F35:F40 F42:F46">
    <cfRule type="containsText" dxfId="9" priority="15" operator="containsText" text="4">
      <formula>NOT(ISERROR(SEARCH("4",F10)))</formula>
    </cfRule>
  </conditionalFormatting>
  <conditionalFormatting sqref="G10:J18 G20:J24 G26:J29 G35:J40">
    <cfRule type="containsText" dxfId="8" priority="7" operator="containsText" text="0">
      <formula>NOT(ISERROR(SEARCH("0",G10)))</formula>
    </cfRule>
  </conditionalFormatting>
  <conditionalFormatting sqref="G31:J33">
    <cfRule type="containsText" dxfId="7" priority="21" operator="containsText" text="0">
      <formula>NOT(ISERROR(SEARCH("0",G31)))</formula>
    </cfRule>
  </conditionalFormatting>
  <conditionalFormatting sqref="G42:J46">
    <cfRule type="containsText" dxfId="6" priority="1" operator="containsText" text="0">
      <formula>NOT(ISERROR(SEARCH("0",G42)))</formula>
    </cfRule>
  </conditionalFormatting>
  <dataValidations count="9">
    <dataValidation type="list" allowBlank="1" showInputMessage="1" showErrorMessage="1" sqref="G10 G15 G39 I10 I15 I39" xr:uid="{00000000-0002-0000-0100-000000000000}">
      <formula1>"0, 5"</formula1>
    </dataValidation>
    <dataValidation type="list" allowBlank="1" showInputMessage="1" showErrorMessage="1" sqref="G12:G13 G16:G17 G38 I12:I13 I16:I17 I38" xr:uid="{00000000-0002-0000-0100-000001000000}">
      <formula1>"0, 2.5"</formula1>
    </dataValidation>
    <dataValidation type="list" allowBlank="1" showInputMessage="1" showErrorMessage="1" sqref="G20:G23 G27:G28 G36 G31:G32 I20:I23 I27:I28 I36 I31:I32" xr:uid="{00000000-0002-0000-0100-000002000000}">
      <formula1>"0, 0.5, 1, 1.5, 2, 2.5, 3, 3.5, 4, 4.5, 5"</formula1>
    </dataValidation>
    <dataValidation type="list" allowBlank="1" showInputMessage="1" showErrorMessage="1" sqref="G26 I26" xr:uid="{00000000-0002-0000-0100-000003000000}">
      <formula1>"0, 0.5, 1, 1.5, 2, 2.5, 3, 3.5, 4, 4.5, 5, 5.5, 6, 6.5, 7, 7.5,8,8.5,9, 9.5, 10"</formula1>
    </dataValidation>
    <dataValidation type="list" allowBlank="1" showInputMessage="1" showErrorMessage="1" sqref="G35 I35" xr:uid="{00000000-0002-0000-0100-000004000000}">
      <formula1>"0, 1, 2, 3, 4, 5"</formula1>
    </dataValidation>
    <dataValidation type="list" allowBlank="1" showInputMessage="1" showErrorMessage="1" sqref="G37 I37" xr:uid="{00000000-0002-0000-0100-000005000000}">
      <formula1>"0, 0.5, 1, 1.5, 2, 2.5"</formula1>
    </dataValidation>
    <dataValidation type="list" allowBlank="1" showInputMessage="1" showErrorMessage="1" sqref="G42 I42" xr:uid="{00000000-0002-0000-0100-000006000000}">
      <formula1>"0, 2"</formula1>
    </dataValidation>
    <dataValidation type="list" allowBlank="1" showInputMessage="1" showErrorMessage="1" sqref="G43:G44 I43:I44" xr:uid="{00000000-0002-0000-0100-000007000000}">
      <formula1>"0, 0.5, 1, 1.5, 2"</formula1>
    </dataValidation>
    <dataValidation type="list" allowBlank="1" showInputMessage="1" showErrorMessage="1" sqref="G44 I44" xr:uid="{00000000-0002-0000-0100-000008000000}">
      <formula1>"0, 0.5, 1, 1.5, 2, 2.5, 3, 3.5, 4, 4.5, 5, 5.5, 6"</formula1>
    </dataValidation>
  </dataValidations>
  <pageMargins left="0.3" right="0.3" top="0.3" bottom="0.3" header="0" footer="0"/>
  <pageSetup scale="90" fitToHeight="0" orientation="portrait"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O85"/>
  <sheetViews>
    <sheetView showGridLines="0" zoomScale="80" zoomScaleNormal="80" workbookViewId="0">
      <pane xSplit="3" ySplit="8" topLeftCell="D9" activePane="bottomRight" state="frozen"/>
      <selection pane="topRight" activeCell="D1" sqref="D1"/>
      <selection pane="bottomLeft" activeCell="A9" sqref="A9"/>
      <selection pane="bottomRight" activeCell="F38" sqref="F38"/>
    </sheetView>
  </sheetViews>
  <sheetFormatPr defaultColWidth="11.125" defaultRowHeight="15.75" x14ac:dyDescent="0.25"/>
  <cols>
    <col min="1" max="1" width="3.125" style="1" customWidth="1"/>
    <col min="2" max="2" width="3.125" style="13" customWidth="1"/>
    <col min="3" max="3" width="72.625" customWidth="1"/>
    <col min="4" max="6" width="15.625" customWidth="1"/>
    <col min="7" max="7" width="40" customWidth="1"/>
    <col min="8" max="8" width="19.125" customWidth="1"/>
    <col min="9" max="9" width="40" customWidth="1"/>
  </cols>
  <sheetData>
    <row r="1" spans="1:15" ht="30.6" customHeight="1" x14ac:dyDescent="0.25">
      <c r="A1" s="104" t="s">
        <v>73</v>
      </c>
      <c r="B1" s="104"/>
      <c r="C1" s="104"/>
      <c r="D1" s="19"/>
      <c r="E1" s="19"/>
      <c r="F1" s="19"/>
      <c r="G1" s="19"/>
      <c r="H1" s="19"/>
      <c r="I1" s="19"/>
    </row>
    <row r="2" spans="1:15" ht="17.100000000000001" customHeight="1" x14ac:dyDescent="0.25">
      <c r="A2" s="20"/>
      <c r="B2" s="20"/>
      <c r="C2" s="20"/>
      <c r="D2" s="1"/>
      <c r="E2" s="1"/>
      <c r="F2" s="1"/>
      <c r="G2" s="1"/>
      <c r="H2" s="1"/>
      <c r="I2" s="1"/>
    </row>
    <row r="3" spans="1:15" s="2" customFormat="1" ht="22.35" customHeight="1" x14ac:dyDescent="0.25">
      <c r="A3" s="3"/>
      <c r="B3" s="11"/>
      <c r="C3" s="49" t="s">
        <v>74</v>
      </c>
      <c r="D3" s="21"/>
      <c r="E3" s="105"/>
      <c r="F3" s="105"/>
      <c r="G3" s="105"/>
      <c r="H3" s="51"/>
    </row>
    <row r="4" spans="1:15" s="2" customFormat="1" ht="25.35" customHeight="1" x14ac:dyDescent="0.25">
      <c r="A4" s="3"/>
      <c r="B4" s="11"/>
      <c r="C4" s="80"/>
      <c r="D4" s="22"/>
      <c r="E4" s="106"/>
      <c r="F4" s="106"/>
      <c r="G4" s="106"/>
      <c r="H4" s="52"/>
    </row>
    <row r="5" spans="1:15" s="2" customFormat="1" ht="25.5" customHeight="1" x14ac:dyDescent="0.25">
      <c r="A5" s="3"/>
      <c r="B5" s="11"/>
      <c r="C5" s="5" t="s">
        <v>0</v>
      </c>
      <c r="D5" s="21"/>
      <c r="E5" s="54" t="s">
        <v>46</v>
      </c>
      <c r="F5" s="55" t="s">
        <v>47</v>
      </c>
      <c r="G5" s="61" t="s">
        <v>72</v>
      </c>
      <c r="H5" s="56" t="s">
        <v>79</v>
      </c>
      <c r="I5" s="60" t="s">
        <v>72</v>
      </c>
    </row>
    <row r="6" spans="1:15" s="2" customFormat="1" ht="25.35" customHeight="1" x14ac:dyDescent="0.25">
      <c r="A6" s="3"/>
      <c r="B6" s="11"/>
      <c r="C6" s="81"/>
      <c r="D6" s="23"/>
      <c r="E6" s="57">
        <f>SUM($E$18,$E$24,$E$29,$E$34,$E$40)</f>
        <v>90</v>
      </c>
      <c r="F6" s="59">
        <f>SUM($F$40,$F$34,$F$29,$F$18,F24)</f>
        <v>0</v>
      </c>
      <c r="G6" s="87">
        <f>SUM(F6/E6)</f>
        <v>0</v>
      </c>
      <c r="H6" s="58">
        <f>SUM(H18,H24,H29,H34,H40)</f>
        <v>0</v>
      </c>
      <c r="I6" s="89">
        <f>SUM(H6/E6)</f>
        <v>0</v>
      </c>
    </row>
    <row r="7" spans="1:15" s="2" customFormat="1" ht="11.1" customHeight="1" x14ac:dyDescent="0.25">
      <c r="A7" s="3"/>
      <c r="B7" s="11"/>
      <c r="C7" s="4"/>
      <c r="D7" s="4"/>
      <c r="E7" s="4"/>
      <c r="F7" s="4"/>
      <c r="G7" s="4"/>
      <c r="H7" s="4"/>
      <c r="I7" s="4"/>
    </row>
    <row r="8" spans="1:15" ht="26.25" customHeight="1" x14ac:dyDescent="0.25">
      <c r="B8" s="107" t="s">
        <v>2</v>
      </c>
      <c r="C8" s="108"/>
      <c r="D8" s="14" t="s">
        <v>16</v>
      </c>
      <c r="E8" s="8" t="s">
        <v>1</v>
      </c>
      <c r="F8" s="53" t="s">
        <v>77</v>
      </c>
      <c r="G8" s="8" t="s">
        <v>78</v>
      </c>
      <c r="H8" s="53" t="s">
        <v>79</v>
      </c>
      <c r="I8" s="8" t="s">
        <v>71</v>
      </c>
      <c r="J8" s="1"/>
      <c r="K8" s="1"/>
      <c r="L8" s="1"/>
      <c r="M8" s="1"/>
      <c r="N8" s="1"/>
      <c r="O8" s="1"/>
    </row>
    <row r="9" spans="1:15" ht="22.35" customHeight="1" x14ac:dyDescent="0.25">
      <c r="B9" s="17" t="s">
        <v>3</v>
      </c>
      <c r="C9" s="15" t="s">
        <v>18</v>
      </c>
      <c r="D9" s="9"/>
      <c r="E9" s="10"/>
      <c r="F9" s="10"/>
      <c r="G9" s="10"/>
      <c r="H9" s="10"/>
      <c r="I9" s="10"/>
      <c r="J9" s="1"/>
      <c r="K9" s="1"/>
      <c r="L9" s="1"/>
      <c r="M9" s="1"/>
      <c r="N9" s="1"/>
      <c r="O9" s="1"/>
    </row>
    <row r="10" spans="1:15" ht="41.45" customHeight="1" x14ac:dyDescent="0.25">
      <c r="B10" s="18" t="s">
        <v>4</v>
      </c>
      <c r="C10" s="16" t="s">
        <v>6</v>
      </c>
      <c r="D10" s="6" t="s">
        <v>15</v>
      </c>
      <c r="E10" s="28">
        <v>5</v>
      </c>
      <c r="F10" s="31">
        <v>0</v>
      </c>
      <c r="G10" s="7"/>
      <c r="H10" s="31">
        <v>0</v>
      </c>
      <c r="I10" s="70"/>
      <c r="J10" s="1"/>
      <c r="K10" s="1"/>
      <c r="L10" s="1"/>
      <c r="M10" s="1"/>
      <c r="N10" s="1"/>
      <c r="O10" s="1"/>
    </row>
    <row r="11" spans="1:15" ht="25.5" customHeight="1" x14ac:dyDescent="0.25">
      <c r="B11" s="110" t="s">
        <v>75</v>
      </c>
      <c r="C11" s="110"/>
      <c r="D11" s="36"/>
      <c r="E11" s="38"/>
      <c r="F11" s="50"/>
      <c r="G11" s="38"/>
      <c r="H11" s="71"/>
      <c r="I11" s="82"/>
      <c r="J11" s="1"/>
      <c r="K11" s="1"/>
      <c r="L11" s="1"/>
      <c r="M11" s="1"/>
      <c r="N11" s="1"/>
      <c r="O11" s="1"/>
    </row>
    <row r="12" spans="1:15" ht="47.1" customHeight="1" x14ac:dyDescent="0.25">
      <c r="B12" s="18" t="s">
        <v>5</v>
      </c>
      <c r="C12" s="16" t="s">
        <v>7</v>
      </c>
      <c r="D12" s="6" t="s">
        <v>17</v>
      </c>
      <c r="E12" s="28">
        <v>2.5</v>
      </c>
      <c r="F12" s="69">
        <v>0</v>
      </c>
      <c r="G12" s="7"/>
      <c r="H12" s="69">
        <v>0</v>
      </c>
      <c r="I12" s="70"/>
      <c r="J12" s="1"/>
      <c r="K12" s="1"/>
      <c r="L12" s="1"/>
      <c r="M12" s="1"/>
      <c r="N12" s="1"/>
      <c r="O12" s="1"/>
    </row>
    <row r="13" spans="1:15" ht="44.45" customHeight="1" x14ac:dyDescent="0.25">
      <c r="B13" s="18" t="s">
        <v>9</v>
      </c>
      <c r="C13" s="16" t="s">
        <v>8</v>
      </c>
      <c r="D13" s="6" t="s">
        <v>17</v>
      </c>
      <c r="E13" s="28">
        <v>2.5</v>
      </c>
      <c r="F13" s="69">
        <v>0</v>
      </c>
      <c r="G13" s="7"/>
      <c r="H13" s="69">
        <v>0</v>
      </c>
      <c r="I13" s="70"/>
      <c r="J13" s="1"/>
      <c r="K13" s="1"/>
      <c r="L13" s="1"/>
      <c r="M13" s="1"/>
      <c r="N13" s="1"/>
      <c r="O13" s="1"/>
    </row>
    <row r="14" spans="1:15" ht="15" customHeight="1" x14ac:dyDescent="0.25">
      <c r="B14" s="103"/>
      <c r="C14" s="103"/>
      <c r="D14" s="42"/>
      <c r="E14" s="41"/>
      <c r="F14" s="40"/>
      <c r="G14" s="40"/>
      <c r="H14" s="72"/>
      <c r="I14" s="83"/>
      <c r="J14" s="1"/>
      <c r="K14" s="1"/>
      <c r="L14" s="1"/>
      <c r="M14" s="1"/>
      <c r="N14" s="1"/>
      <c r="O14" s="1"/>
    </row>
    <row r="15" spans="1:15" ht="42.6" customHeight="1" x14ac:dyDescent="0.25">
      <c r="B15" s="18" t="s">
        <v>11</v>
      </c>
      <c r="C15" s="16" t="s">
        <v>10</v>
      </c>
      <c r="D15" s="6" t="s">
        <v>15</v>
      </c>
      <c r="E15" s="28">
        <v>5</v>
      </c>
      <c r="F15" s="69">
        <v>0</v>
      </c>
      <c r="G15" s="70"/>
      <c r="H15" s="69">
        <v>0</v>
      </c>
      <c r="I15" s="70"/>
      <c r="J15" s="1"/>
      <c r="K15" s="1"/>
      <c r="L15" s="1"/>
      <c r="M15" s="1"/>
      <c r="N15" s="1"/>
      <c r="O15" s="1"/>
    </row>
    <row r="16" spans="1:15" ht="55.5" customHeight="1" x14ac:dyDescent="0.25">
      <c r="B16" s="18" t="s">
        <v>12</v>
      </c>
      <c r="C16" s="16" t="s">
        <v>90</v>
      </c>
      <c r="D16" s="6" t="s">
        <v>17</v>
      </c>
      <c r="E16" s="28">
        <v>2.5</v>
      </c>
      <c r="F16" s="75">
        <v>0</v>
      </c>
      <c r="G16" s="70"/>
      <c r="H16" s="69">
        <v>0</v>
      </c>
      <c r="I16" s="70"/>
      <c r="J16" s="1"/>
      <c r="K16" s="1"/>
      <c r="L16" s="1"/>
      <c r="M16" s="1"/>
      <c r="N16" s="1"/>
      <c r="O16" s="1"/>
    </row>
    <row r="17" spans="1:15" ht="44.1" customHeight="1" thickBot="1" x14ac:dyDescent="0.3">
      <c r="B17" s="18" t="s">
        <v>14</v>
      </c>
      <c r="C17" s="16" t="s">
        <v>13</v>
      </c>
      <c r="D17" s="6" t="s">
        <v>17</v>
      </c>
      <c r="E17" s="29">
        <v>2.5</v>
      </c>
      <c r="F17" s="73">
        <v>0</v>
      </c>
      <c r="G17" s="74"/>
      <c r="H17" s="73">
        <v>0</v>
      </c>
      <c r="I17" s="74"/>
      <c r="J17" s="1"/>
      <c r="K17" s="1"/>
      <c r="L17" s="1"/>
      <c r="M17" s="1"/>
      <c r="N17" s="1"/>
      <c r="O17" s="1"/>
    </row>
    <row r="18" spans="1:15" ht="23.1" customHeight="1" x14ac:dyDescent="0.25">
      <c r="D18" s="6"/>
      <c r="E18" s="30">
        <f>SUM(E12:E17)</f>
        <v>15</v>
      </c>
      <c r="F18" s="75">
        <f>SUM($F$10:$F$17)</f>
        <v>0</v>
      </c>
      <c r="G18" s="76"/>
      <c r="H18" s="32">
        <f>SUM($H$10:$H$17)</f>
        <v>0</v>
      </c>
      <c r="I18" s="43"/>
      <c r="J18" s="1"/>
      <c r="K18" s="1"/>
      <c r="L18" s="1"/>
      <c r="M18" s="1"/>
      <c r="N18" s="1"/>
      <c r="O18" s="1"/>
    </row>
    <row r="19" spans="1:15" ht="22.35" customHeight="1" x14ac:dyDescent="0.25">
      <c r="B19" s="12" t="s">
        <v>20</v>
      </c>
      <c r="C19" s="9" t="s">
        <v>19</v>
      </c>
      <c r="D19" s="9"/>
      <c r="E19" s="10"/>
      <c r="F19" s="10"/>
      <c r="G19" s="10"/>
      <c r="H19" s="10"/>
      <c r="I19" s="10"/>
      <c r="J19" s="1"/>
      <c r="K19" s="1"/>
      <c r="L19" s="1"/>
      <c r="M19" s="1"/>
      <c r="N19" s="1"/>
      <c r="O19" s="1"/>
    </row>
    <row r="20" spans="1:15" ht="49.35" customHeight="1" x14ac:dyDescent="0.25">
      <c r="B20" s="18" t="s">
        <v>21</v>
      </c>
      <c r="C20" s="16" t="s">
        <v>25</v>
      </c>
      <c r="D20" s="6" t="s">
        <v>36</v>
      </c>
      <c r="E20" s="28">
        <v>5</v>
      </c>
      <c r="F20" s="69">
        <v>0</v>
      </c>
      <c r="G20" s="70"/>
      <c r="H20" s="69">
        <v>0</v>
      </c>
      <c r="I20" s="70"/>
      <c r="J20" s="1"/>
      <c r="K20" s="1"/>
      <c r="L20" s="1"/>
      <c r="M20" s="1"/>
      <c r="N20" s="1"/>
      <c r="O20" s="1"/>
    </row>
    <row r="21" spans="1:15" ht="49.35" customHeight="1" x14ac:dyDescent="0.25">
      <c r="B21" s="18" t="s">
        <v>22</v>
      </c>
      <c r="C21" s="16" t="s">
        <v>91</v>
      </c>
      <c r="D21" s="6" t="s">
        <v>36</v>
      </c>
      <c r="E21" s="28">
        <v>5</v>
      </c>
      <c r="F21" s="69">
        <v>0</v>
      </c>
      <c r="G21" s="70"/>
      <c r="H21" s="69">
        <v>0</v>
      </c>
      <c r="I21" s="70"/>
      <c r="J21" s="1"/>
      <c r="K21" s="1"/>
      <c r="L21" s="1"/>
      <c r="M21" s="1"/>
      <c r="N21" s="1"/>
      <c r="O21" s="1"/>
    </row>
    <row r="22" spans="1:15" ht="65.099999999999994" customHeight="1" x14ac:dyDescent="0.25">
      <c r="B22" s="18" t="s">
        <v>23</v>
      </c>
      <c r="C22" s="16" t="s">
        <v>92</v>
      </c>
      <c r="D22" s="6" t="s">
        <v>36</v>
      </c>
      <c r="E22" s="28">
        <v>5</v>
      </c>
      <c r="F22" s="69">
        <v>0</v>
      </c>
      <c r="G22" s="70"/>
      <c r="H22" s="69">
        <v>0</v>
      </c>
      <c r="I22" s="70"/>
      <c r="J22" s="1"/>
      <c r="K22" s="1"/>
      <c r="L22" s="1"/>
      <c r="M22" s="1"/>
      <c r="N22" s="1"/>
      <c r="O22" s="1"/>
    </row>
    <row r="23" spans="1:15" ht="47.45" customHeight="1" thickBot="1" x14ac:dyDescent="0.3">
      <c r="B23" s="18" t="s">
        <v>24</v>
      </c>
      <c r="C23" s="16" t="s">
        <v>26</v>
      </c>
      <c r="D23" s="6" t="s">
        <v>36</v>
      </c>
      <c r="E23" s="34">
        <v>5</v>
      </c>
      <c r="F23" s="73">
        <v>0</v>
      </c>
      <c r="G23" s="70"/>
      <c r="H23" s="73">
        <v>0</v>
      </c>
      <c r="I23" s="70"/>
      <c r="J23" s="1"/>
      <c r="K23" s="1"/>
      <c r="L23" s="1"/>
      <c r="M23" s="1"/>
      <c r="N23" s="1"/>
      <c r="O23" s="1"/>
    </row>
    <row r="24" spans="1:15" ht="23.45" customHeight="1" x14ac:dyDescent="0.25">
      <c r="C24" s="42"/>
      <c r="D24" s="16"/>
      <c r="E24" s="30">
        <f>SUM($E$20:$E$23)</f>
        <v>20</v>
      </c>
      <c r="F24" s="75">
        <f>SUM($F$20:$F$23)</f>
        <v>0</v>
      </c>
      <c r="G24" s="77"/>
      <c r="H24" s="32">
        <f>SUM($H$20:$H$23)</f>
        <v>0</v>
      </c>
      <c r="I24" s="39"/>
      <c r="J24" s="1"/>
      <c r="K24" s="1"/>
      <c r="L24" s="1"/>
      <c r="M24" s="1"/>
      <c r="N24" s="1"/>
      <c r="O24" s="1"/>
    </row>
    <row r="25" spans="1:15" ht="22.35" customHeight="1" x14ac:dyDescent="0.25">
      <c r="B25" s="12" t="s">
        <v>28</v>
      </c>
      <c r="C25" s="9" t="s">
        <v>27</v>
      </c>
      <c r="D25" s="9"/>
      <c r="E25" s="10"/>
      <c r="F25" s="10"/>
      <c r="G25" s="10"/>
      <c r="H25" s="10"/>
      <c r="I25" s="10"/>
      <c r="J25" s="1"/>
      <c r="K25" s="1"/>
      <c r="L25" s="1"/>
      <c r="M25" s="1"/>
      <c r="N25" s="1"/>
      <c r="O25" s="1"/>
    </row>
    <row r="26" spans="1:15" ht="65.099999999999994" customHeight="1" x14ac:dyDescent="0.25">
      <c r="A26" s="24"/>
      <c r="B26" s="25" t="s">
        <v>29</v>
      </c>
      <c r="C26" s="16" t="s">
        <v>34</v>
      </c>
      <c r="D26" s="6" t="s">
        <v>35</v>
      </c>
      <c r="E26" s="28">
        <v>10</v>
      </c>
      <c r="F26" s="69">
        <v>0</v>
      </c>
      <c r="G26" s="70"/>
      <c r="H26" s="69">
        <v>0</v>
      </c>
      <c r="I26" s="70"/>
      <c r="J26" s="1"/>
      <c r="K26" s="1"/>
      <c r="L26" s="1"/>
      <c r="M26" s="1"/>
      <c r="N26" s="1"/>
      <c r="O26" s="1"/>
    </row>
    <row r="27" spans="1:15" ht="65.099999999999994" customHeight="1" x14ac:dyDescent="0.25">
      <c r="A27" s="24"/>
      <c r="B27" s="18" t="s">
        <v>30</v>
      </c>
      <c r="C27" s="16" t="s">
        <v>33</v>
      </c>
      <c r="D27" s="6" t="s">
        <v>36</v>
      </c>
      <c r="E27" s="28">
        <v>5</v>
      </c>
      <c r="F27" s="69">
        <v>0</v>
      </c>
      <c r="G27" s="70"/>
      <c r="H27" s="69">
        <v>0</v>
      </c>
      <c r="I27" s="70"/>
      <c r="J27" s="1"/>
      <c r="K27" s="1"/>
      <c r="L27" s="1"/>
      <c r="M27" s="1"/>
      <c r="N27" s="1"/>
      <c r="O27" s="1"/>
    </row>
    <row r="28" spans="1:15" ht="65.099999999999994" customHeight="1" thickBot="1" x14ac:dyDescent="0.3">
      <c r="A28" s="24"/>
      <c r="B28" s="26" t="s">
        <v>31</v>
      </c>
      <c r="C28" s="16" t="s">
        <v>32</v>
      </c>
      <c r="D28" s="6" t="s">
        <v>36</v>
      </c>
      <c r="E28" s="34">
        <v>5</v>
      </c>
      <c r="F28" s="73">
        <v>0</v>
      </c>
      <c r="G28" s="70"/>
      <c r="H28" s="73">
        <v>0</v>
      </c>
      <c r="I28" s="70"/>
      <c r="J28" s="1"/>
      <c r="K28" s="1"/>
      <c r="L28" s="1"/>
      <c r="M28" s="1"/>
      <c r="N28" s="1"/>
      <c r="O28" s="1"/>
    </row>
    <row r="29" spans="1:15" ht="26.45" customHeight="1" x14ac:dyDescent="0.25">
      <c r="B29" s="27"/>
      <c r="D29" s="16"/>
      <c r="E29" s="30">
        <f>SUM($E$26:$E$28)</f>
        <v>20</v>
      </c>
      <c r="F29" s="75">
        <f>SUM($F$26:$F$28)</f>
        <v>0</v>
      </c>
      <c r="G29" s="77"/>
      <c r="H29" s="32">
        <f>SUM(H26:H28)</f>
        <v>0</v>
      </c>
      <c r="I29" s="39"/>
      <c r="J29" s="1"/>
      <c r="K29" s="1"/>
      <c r="L29" s="1"/>
      <c r="M29" s="1"/>
      <c r="N29" s="1"/>
      <c r="O29" s="1"/>
    </row>
    <row r="30" spans="1:15" ht="22.35" customHeight="1" x14ac:dyDescent="0.25">
      <c r="B30" s="12" t="s">
        <v>37</v>
      </c>
      <c r="C30" s="9" t="s">
        <v>38</v>
      </c>
      <c r="D30" s="9"/>
      <c r="E30" s="10"/>
      <c r="F30" s="10"/>
      <c r="G30" s="10"/>
      <c r="H30" s="10"/>
      <c r="I30" s="10"/>
      <c r="J30" s="1"/>
      <c r="K30" s="1"/>
      <c r="L30" s="1"/>
      <c r="M30" s="1"/>
      <c r="N30" s="1"/>
      <c r="O30" s="1"/>
    </row>
    <row r="31" spans="1:15" ht="44.45" customHeight="1" x14ac:dyDescent="0.25">
      <c r="B31" s="18" t="s">
        <v>39</v>
      </c>
      <c r="C31" s="16" t="s">
        <v>42</v>
      </c>
      <c r="D31" s="6" t="s">
        <v>45</v>
      </c>
      <c r="E31" s="28">
        <v>5</v>
      </c>
      <c r="F31" s="69">
        <v>0</v>
      </c>
      <c r="G31" s="70"/>
      <c r="H31" s="69">
        <v>0</v>
      </c>
      <c r="I31" s="70"/>
      <c r="J31" s="1"/>
      <c r="K31" s="1"/>
      <c r="L31" s="1"/>
      <c r="M31" s="1"/>
      <c r="N31" s="1"/>
      <c r="O31" s="1"/>
    </row>
    <row r="32" spans="1:15" ht="49.35" customHeight="1" x14ac:dyDescent="0.25">
      <c r="B32" s="33" t="s">
        <v>40</v>
      </c>
      <c r="C32" s="16" t="s">
        <v>43</v>
      </c>
      <c r="D32" s="6" t="s">
        <v>36</v>
      </c>
      <c r="E32" s="28">
        <v>5</v>
      </c>
      <c r="F32" s="69">
        <v>0</v>
      </c>
      <c r="G32" s="70"/>
      <c r="H32" s="84">
        <v>0</v>
      </c>
      <c r="I32" s="70"/>
      <c r="J32" s="1"/>
      <c r="K32" s="1"/>
      <c r="L32" s="1"/>
      <c r="M32" s="1"/>
      <c r="N32" s="1"/>
      <c r="O32" s="1"/>
    </row>
    <row r="33" spans="2:15" ht="50.1" customHeight="1" thickBot="1" x14ac:dyDescent="0.3">
      <c r="B33" s="33" t="s">
        <v>41</v>
      </c>
      <c r="C33" s="16" t="s">
        <v>44</v>
      </c>
      <c r="D33" s="6" t="s">
        <v>36</v>
      </c>
      <c r="E33" s="34">
        <v>5</v>
      </c>
      <c r="F33" s="73">
        <v>0</v>
      </c>
      <c r="G33" s="70"/>
      <c r="H33" s="85">
        <v>0</v>
      </c>
      <c r="I33" s="70"/>
      <c r="J33" s="1"/>
      <c r="K33" s="1"/>
      <c r="L33" s="1"/>
      <c r="M33" s="1"/>
      <c r="N33" s="1"/>
      <c r="O33" s="1"/>
    </row>
    <row r="34" spans="2:15" ht="24" customHeight="1" x14ac:dyDescent="0.25">
      <c r="C34" s="42"/>
      <c r="D34" s="16"/>
      <c r="E34" s="30">
        <f>SUM(E31:E33)</f>
        <v>15</v>
      </c>
      <c r="F34" s="75">
        <f>SUM($F$31:$F$33)</f>
        <v>0</v>
      </c>
      <c r="G34" s="77"/>
      <c r="H34" s="32">
        <f>SUM($H$31:$H$33)</f>
        <v>0</v>
      </c>
      <c r="I34" s="39"/>
      <c r="J34" s="1"/>
      <c r="K34" s="1"/>
      <c r="L34" s="1"/>
      <c r="M34" s="1"/>
      <c r="N34" s="1"/>
      <c r="O34" s="1"/>
    </row>
    <row r="35" spans="2:15" ht="22.35" customHeight="1" x14ac:dyDescent="0.25">
      <c r="B35" s="12" t="s">
        <v>60</v>
      </c>
      <c r="C35" s="9" t="s">
        <v>61</v>
      </c>
      <c r="D35" s="9"/>
      <c r="E35" s="10"/>
      <c r="F35" s="10"/>
      <c r="G35" s="10"/>
      <c r="H35" s="10"/>
      <c r="I35" s="10"/>
      <c r="J35" s="1"/>
      <c r="K35" s="1"/>
      <c r="L35" s="1"/>
      <c r="M35" s="1"/>
      <c r="N35" s="1"/>
      <c r="O35" s="1"/>
    </row>
    <row r="36" spans="2:15" ht="50.45" customHeight="1" x14ac:dyDescent="0.25">
      <c r="B36" s="26" t="s">
        <v>62</v>
      </c>
      <c r="C36" s="16" t="s">
        <v>65</v>
      </c>
      <c r="D36" s="6" t="s">
        <v>68</v>
      </c>
      <c r="E36" s="28">
        <v>2</v>
      </c>
      <c r="F36" s="69">
        <v>0</v>
      </c>
      <c r="G36" s="70"/>
      <c r="H36" s="69">
        <v>0</v>
      </c>
      <c r="I36" s="70"/>
      <c r="J36" s="1"/>
      <c r="K36" s="1"/>
      <c r="L36" s="1"/>
      <c r="M36" s="1"/>
      <c r="N36" s="1"/>
      <c r="O36" s="1"/>
    </row>
    <row r="37" spans="2:15" ht="47.1" customHeight="1" x14ac:dyDescent="0.25">
      <c r="B37" s="18" t="s">
        <v>63</v>
      </c>
      <c r="C37" s="16" t="s">
        <v>66</v>
      </c>
      <c r="D37" s="6" t="s">
        <v>69</v>
      </c>
      <c r="E37" s="28">
        <v>2</v>
      </c>
      <c r="F37" s="69">
        <v>0</v>
      </c>
      <c r="G37" s="70"/>
      <c r="H37" s="69">
        <v>0</v>
      </c>
      <c r="I37" s="70"/>
      <c r="J37" s="1"/>
      <c r="K37" s="1"/>
      <c r="L37" s="1"/>
      <c r="M37" s="1"/>
      <c r="N37" s="1"/>
      <c r="O37" s="1"/>
    </row>
    <row r="38" spans="2:15" ht="65.099999999999994" customHeight="1" x14ac:dyDescent="0.25">
      <c r="B38" s="18" t="s">
        <v>64</v>
      </c>
      <c r="C38" s="16" t="s">
        <v>67</v>
      </c>
      <c r="D38" s="6" t="s">
        <v>70</v>
      </c>
      <c r="E38" s="28">
        <v>6</v>
      </c>
      <c r="F38" s="69">
        <v>0</v>
      </c>
      <c r="G38" s="70"/>
      <c r="H38" s="69">
        <v>0</v>
      </c>
      <c r="I38" s="70"/>
      <c r="J38" s="1"/>
      <c r="K38" s="1"/>
      <c r="L38" s="1"/>
      <c r="M38" s="1"/>
      <c r="N38" s="1"/>
      <c r="O38" s="1"/>
    </row>
    <row r="39" spans="2:15" ht="65.099999999999994" customHeight="1" thickBot="1" x14ac:dyDescent="0.3">
      <c r="B39" s="18" t="s">
        <v>96</v>
      </c>
      <c r="C39" s="16" t="s">
        <v>97</v>
      </c>
      <c r="D39" s="6" t="s">
        <v>35</v>
      </c>
      <c r="E39" s="34">
        <v>10</v>
      </c>
      <c r="F39" s="73">
        <v>0</v>
      </c>
      <c r="G39" s="70"/>
      <c r="H39" s="73">
        <v>0</v>
      </c>
      <c r="I39" s="70"/>
      <c r="J39" s="1"/>
      <c r="K39" s="1"/>
      <c r="L39" s="1"/>
      <c r="M39" s="1"/>
      <c r="N39" s="1"/>
      <c r="O39" s="1"/>
    </row>
    <row r="40" spans="2:15" ht="28.35" customHeight="1" x14ac:dyDescent="0.25">
      <c r="C40" s="42"/>
      <c r="D40" s="16"/>
      <c r="E40" s="30">
        <f>SUM($E$36:$E$39)</f>
        <v>20</v>
      </c>
      <c r="F40" s="75">
        <f>SUM($F$36:$F$39)</f>
        <v>0</v>
      </c>
      <c r="G40" s="77"/>
      <c r="H40" s="88">
        <f>SUM(H36:H39)</f>
        <v>0</v>
      </c>
      <c r="I40" s="39"/>
      <c r="J40" s="1"/>
      <c r="K40" s="1"/>
      <c r="L40" s="1"/>
      <c r="M40" s="1"/>
      <c r="N40" s="1"/>
      <c r="O40" s="1"/>
    </row>
    <row r="41" spans="2:15" ht="22.35" customHeight="1" x14ac:dyDescent="0.25">
      <c r="C41" s="1"/>
      <c r="D41" s="1"/>
      <c r="E41" s="1"/>
      <c r="F41" s="1"/>
      <c r="G41" s="1"/>
      <c r="H41" s="1"/>
      <c r="I41" s="1"/>
      <c r="J41" s="1"/>
      <c r="K41" s="1"/>
      <c r="L41" s="1"/>
      <c r="M41" s="1"/>
      <c r="N41" s="1"/>
      <c r="O41" s="1"/>
    </row>
    <row r="42" spans="2:15" x14ac:dyDescent="0.25">
      <c r="C42" s="1"/>
      <c r="D42" s="1"/>
      <c r="E42" s="1"/>
      <c r="F42" s="1"/>
      <c r="G42" s="1"/>
      <c r="H42" s="1"/>
      <c r="I42" s="1"/>
      <c r="J42" s="1"/>
      <c r="K42" s="1"/>
      <c r="L42" s="1"/>
      <c r="M42" s="1"/>
      <c r="N42" s="1"/>
      <c r="O42" s="1"/>
    </row>
    <row r="43" spans="2:15" x14ac:dyDescent="0.25">
      <c r="C43" s="1"/>
      <c r="D43" s="1"/>
      <c r="E43" s="1"/>
      <c r="F43" s="1"/>
      <c r="G43" s="1"/>
      <c r="H43" s="1"/>
      <c r="I43" s="1"/>
      <c r="J43" s="1"/>
      <c r="K43" s="1"/>
      <c r="L43" s="1"/>
      <c r="M43" s="1"/>
      <c r="N43" s="1"/>
      <c r="O43" s="1"/>
    </row>
    <row r="44" spans="2:15" x14ac:dyDescent="0.25">
      <c r="C44" s="1"/>
      <c r="D44" s="1"/>
      <c r="E44" s="1"/>
      <c r="F44" s="1"/>
      <c r="G44" s="1"/>
      <c r="H44" s="1"/>
      <c r="I44" s="1"/>
      <c r="J44" s="1"/>
      <c r="K44" s="1"/>
      <c r="L44" s="1"/>
      <c r="M44" s="1"/>
      <c r="N44" s="1"/>
      <c r="O44" s="1"/>
    </row>
    <row r="45" spans="2:15" x14ac:dyDescent="0.25">
      <c r="C45" s="1"/>
      <c r="D45" s="1"/>
      <c r="E45" s="1"/>
      <c r="F45" s="1"/>
      <c r="G45" s="1"/>
      <c r="H45" s="1"/>
      <c r="I45" s="1"/>
      <c r="J45" s="1"/>
      <c r="K45" s="1"/>
      <c r="L45" s="1"/>
      <c r="M45" s="1"/>
      <c r="N45" s="1"/>
      <c r="O45" s="1"/>
    </row>
    <row r="46" spans="2:15" x14ac:dyDescent="0.25">
      <c r="C46" s="1"/>
      <c r="D46" s="1"/>
      <c r="E46" s="1"/>
      <c r="F46" s="1"/>
      <c r="G46" s="1"/>
      <c r="H46" s="1"/>
      <c r="I46" s="1"/>
      <c r="J46" s="1"/>
      <c r="K46" s="1"/>
      <c r="L46" s="1"/>
      <c r="M46" s="1"/>
      <c r="N46" s="1"/>
      <c r="O46" s="1"/>
    </row>
    <row r="47" spans="2:15" x14ac:dyDescent="0.25">
      <c r="C47" s="1"/>
      <c r="D47" s="1"/>
      <c r="E47" s="1"/>
      <c r="F47" s="1"/>
      <c r="G47" s="1"/>
      <c r="H47" s="1"/>
      <c r="I47" s="1"/>
      <c r="J47" s="1"/>
      <c r="K47" s="1"/>
      <c r="L47" s="1"/>
      <c r="M47" s="1"/>
      <c r="N47" s="1"/>
      <c r="O47" s="1"/>
    </row>
    <row r="48" spans="2:15" x14ac:dyDescent="0.25">
      <c r="C48" s="1"/>
      <c r="D48" s="1"/>
      <c r="E48" s="1"/>
      <c r="F48" s="1"/>
      <c r="G48" s="1"/>
      <c r="H48" s="1"/>
      <c r="I48" s="1"/>
      <c r="J48" s="1"/>
      <c r="K48" s="1"/>
      <c r="L48" s="1"/>
      <c r="M48" s="1"/>
      <c r="N48" s="1"/>
      <c r="O48" s="1"/>
    </row>
    <row r="49" spans="3:15" x14ac:dyDescent="0.25">
      <c r="C49" s="1"/>
      <c r="D49" s="1"/>
      <c r="E49" s="1"/>
      <c r="F49" s="1"/>
      <c r="G49" s="1"/>
      <c r="H49" s="1"/>
      <c r="I49" s="1"/>
      <c r="J49" s="1"/>
      <c r="K49" s="1"/>
      <c r="L49" s="1"/>
      <c r="M49" s="1"/>
      <c r="N49" s="1"/>
      <c r="O49" s="1"/>
    </row>
    <row r="50" spans="3:15" x14ac:dyDescent="0.25">
      <c r="C50" s="1"/>
      <c r="D50" s="1"/>
      <c r="E50" s="1"/>
      <c r="F50" s="1"/>
      <c r="G50" s="1"/>
      <c r="H50" s="1"/>
      <c r="I50" s="1"/>
      <c r="J50" s="1"/>
      <c r="K50" s="1"/>
      <c r="L50" s="1"/>
      <c r="M50" s="1"/>
      <c r="N50" s="1"/>
      <c r="O50" s="1"/>
    </row>
    <row r="51" spans="3:15" x14ac:dyDescent="0.25">
      <c r="C51" s="1"/>
      <c r="D51" s="1"/>
      <c r="E51" s="1"/>
      <c r="F51" s="1"/>
      <c r="G51" s="1"/>
      <c r="H51" s="1"/>
      <c r="I51" s="1"/>
      <c r="J51" s="1"/>
      <c r="K51" s="1"/>
      <c r="L51" s="1"/>
      <c r="M51" s="1"/>
      <c r="N51" s="1"/>
      <c r="O51" s="1"/>
    </row>
    <row r="52" spans="3:15" x14ac:dyDescent="0.25">
      <c r="C52" s="1"/>
      <c r="D52" s="1"/>
      <c r="E52" s="1"/>
      <c r="F52" s="1"/>
      <c r="G52" s="1"/>
      <c r="H52" s="1"/>
      <c r="I52" s="1"/>
      <c r="J52" s="1"/>
      <c r="K52" s="1"/>
      <c r="L52" s="1"/>
      <c r="M52" s="1"/>
      <c r="N52" s="1"/>
      <c r="O52" s="1"/>
    </row>
    <row r="53" spans="3:15" x14ac:dyDescent="0.25">
      <c r="C53" s="1"/>
      <c r="D53" s="1"/>
      <c r="E53" s="1"/>
      <c r="F53" s="1"/>
      <c r="G53" s="1"/>
      <c r="H53" s="1"/>
      <c r="I53" s="1"/>
      <c r="J53" s="1"/>
      <c r="K53" s="1"/>
      <c r="L53" s="1"/>
      <c r="M53" s="1"/>
      <c r="N53" s="1"/>
      <c r="O53" s="1"/>
    </row>
    <row r="54" spans="3:15" x14ac:dyDescent="0.25">
      <c r="C54" s="1"/>
      <c r="D54" s="1"/>
      <c r="E54" s="1"/>
      <c r="F54" s="1"/>
      <c r="G54" s="1"/>
      <c r="H54" s="1"/>
      <c r="I54" s="1"/>
      <c r="J54" s="1"/>
      <c r="K54" s="1"/>
      <c r="L54" s="1"/>
      <c r="M54" s="1"/>
      <c r="N54" s="1"/>
      <c r="O54" s="1"/>
    </row>
    <row r="55" spans="3:15" x14ac:dyDescent="0.25">
      <c r="C55" s="1"/>
      <c r="D55" s="1"/>
      <c r="E55" s="1"/>
      <c r="F55" s="1"/>
      <c r="G55" s="1"/>
      <c r="H55" s="1"/>
      <c r="I55" s="1"/>
      <c r="J55" s="1"/>
      <c r="K55" s="1"/>
      <c r="L55" s="1"/>
      <c r="M55" s="1"/>
      <c r="N55" s="1"/>
      <c r="O55" s="1"/>
    </row>
    <row r="56" spans="3:15" x14ac:dyDescent="0.25">
      <c r="C56" s="1"/>
      <c r="D56" s="1"/>
      <c r="E56" s="1"/>
      <c r="F56" s="1"/>
      <c r="G56" s="1"/>
      <c r="H56" s="1"/>
      <c r="I56" s="1"/>
      <c r="J56" s="1"/>
      <c r="K56" s="1"/>
      <c r="L56" s="1"/>
      <c r="M56" s="1"/>
      <c r="N56" s="1"/>
      <c r="O56" s="1"/>
    </row>
    <row r="57" spans="3:15" x14ac:dyDescent="0.25">
      <c r="C57" s="1"/>
      <c r="D57" s="1"/>
      <c r="E57" s="1"/>
      <c r="F57" s="1"/>
      <c r="G57" s="1"/>
      <c r="H57" s="1"/>
      <c r="I57" s="1"/>
      <c r="J57" s="1"/>
      <c r="K57" s="1"/>
      <c r="L57" s="1"/>
      <c r="M57" s="1"/>
      <c r="N57" s="1"/>
      <c r="O57" s="1"/>
    </row>
    <row r="58" spans="3:15" x14ac:dyDescent="0.25">
      <c r="C58" s="1"/>
      <c r="D58" s="1"/>
      <c r="E58" s="1"/>
      <c r="F58" s="1"/>
      <c r="G58" s="1"/>
      <c r="H58" s="1"/>
      <c r="I58" s="1"/>
      <c r="J58" s="1"/>
      <c r="K58" s="1"/>
      <c r="L58" s="1"/>
      <c r="M58" s="1"/>
      <c r="N58" s="1"/>
      <c r="O58" s="1"/>
    </row>
    <row r="59" spans="3:15" x14ac:dyDescent="0.25">
      <c r="C59" s="1"/>
      <c r="D59" s="1"/>
      <c r="E59" s="1"/>
      <c r="F59" s="1"/>
      <c r="G59" s="1"/>
      <c r="H59" s="1"/>
      <c r="I59" s="1"/>
      <c r="J59" s="1"/>
      <c r="K59" s="1"/>
      <c r="L59" s="1"/>
      <c r="M59" s="1"/>
      <c r="N59" s="1"/>
      <c r="O59" s="1"/>
    </row>
    <row r="60" spans="3:15" x14ac:dyDescent="0.25">
      <c r="C60" s="1"/>
      <c r="D60" s="1"/>
      <c r="E60" s="1"/>
      <c r="F60" s="1"/>
      <c r="G60" s="1"/>
      <c r="H60" s="1"/>
      <c r="I60" s="1"/>
      <c r="J60" s="1"/>
      <c r="K60" s="1"/>
      <c r="L60" s="1"/>
      <c r="M60" s="1"/>
      <c r="N60" s="1"/>
      <c r="O60" s="1"/>
    </row>
    <row r="61" spans="3:15" x14ac:dyDescent="0.25">
      <c r="C61" s="1"/>
      <c r="D61" s="1"/>
      <c r="E61" s="1"/>
      <c r="F61" s="1"/>
      <c r="G61" s="1"/>
      <c r="H61" s="1"/>
      <c r="I61" s="1"/>
      <c r="J61" s="1"/>
      <c r="K61" s="1"/>
      <c r="L61" s="1"/>
      <c r="M61" s="1"/>
      <c r="N61" s="1"/>
      <c r="O61" s="1"/>
    </row>
    <row r="62" spans="3:15" x14ac:dyDescent="0.25">
      <c r="C62" s="1"/>
      <c r="D62" s="1"/>
      <c r="E62" s="1"/>
      <c r="F62" s="1"/>
      <c r="G62" s="1"/>
      <c r="H62" s="1"/>
      <c r="I62" s="1"/>
      <c r="J62" s="1"/>
      <c r="K62" s="1"/>
      <c r="L62" s="1"/>
      <c r="M62" s="1"/>
      <c r="N62" s="1"/>
      <c r="O62" s="1"/>
    </row>
    <row r="63" spans="3:15" x14ac:dyDescent="0.25">
      <c r="C63" s="1"/>
      <c r="D63" s="1"/>
      <c r="E63" s="1"/>
      <c r="F63" s="1"/>
      <c r="G63" s="1"/>
      <c r="H63" s="1"/>
      <c r="I63" s="1"/>
      <c r="J63" s="1"/>
      <c r="K63" s="1"/>
      <c r="L63" s="1"/>
      <c r="M63" s="1"/>
      <c r="N63" s="1"/>
      <c r="O63" s="1"/>
    </row>
    <row r="64" spans="3:15" x14ac:dyDescent="0.25">
      <c r="C64" s="1"/>
      <c r="D64" s="1"/>
      <c r="E64" s="1"/>
      <c r="F64" s="1"/>
      <c r="G64" s="1"/>
      <c r="H64" s="1"/>
      <c r="I64" s="1"/>
      <c r="J64" s="1"/>
      <c r="K64" s="1"/>
      <c r="L64" s="1"/>
      <c r="M64" s="1"/>
      <c r="N64" s="1"/>
      <c r="O64" s="1"/>
    </row>
    <row r="65" spans="3:15" x14ac:dyDescent="0.25">
      <c r="C65" s="1"/>
      <c r="D65" s="1"/>
      <c r="E65" s="1"/>
      <c r="F65" s="1"/>
      <c r="G65" s="1"/>
      <c r="H65" s="1"/>
      <c r="I65" s="1"/>
      <c r="J65" s="1"/>
      <c r="K65" s="1"/>
      <c r="L65" s="1"/>
      <c r="M65" s="1"/>
      <c r="N65" s="1"/>
      <c r="O65" s="1"/>
    </row>
    <row r="66" spans="3:15" x14ac:dyDescent="0.25">
      <c r="C66" s="1"/>
      <c r="D66" s="1"/>
      <c r="E66" s="1"/>
      <c r="F66" s="1"/>
      <c r="G66" s="1"/>
      <c r="H66" s="1"/>
      <c r="I66" s="1"/>
      <c r="J66" s="1"/>
      <c r="K66" s="1"/>
      <c r="L66" s="1"/>
      <c r="M66" s="1"/>
      <c r="N66" s="1"/>
      <c r="O66" s="1"/>
    </row>
    <row r="67" spans="3:15" x14ac:dyDescent="0.25">
      <c r="C67" s="1"/>
      <c r="D67" s="1"/>
      <c r="E67" s="1"/>
      <c r="F67" s="1"/>
      <c r="G67" s="1"/>
      <c r="H67" s="1"/>
      <c r="I67" s="1"/>
      <c r="J67" s="1"/>
      <c r="K67" s="1"/>
      <c r="L67" s="1"/>
      <c r="M67" s="1"/>
      <c r="N67" s="1"/>
      <c r="O67" s="1"/>
    </row>
    <row r="68" spans="3:15" x14ac:dyDescent="0.25">
      <c r="C68" s="1"/>
      <c r="D68" s="1"/>
      <c r="E68" s="1"/>
      <c r="F68" s="1"/>
      <c r="G68" s="1"/>
      <c r="H68" s="1"/>
      <c r="I68" s="1"/>
      <c r="J68" s="1"/>
      <c r="K68" s="1"/>
      <c r="L68" s="1"/>
      <c r="M68" s="1"/>
      <c r="N68" s="1"/>
      <c r="O68" s="1"/>
    </row>
    <row r="69" spans="3:15" x14ac:dyDescent="0.25">
      <c r="C69" s="1"/>
      <c r="D69" s="1"/>
      <c r="E69" s="1"/>
      <c r="F69" s="1"/>
      <c r="G69" s="1"/>
      <c r="H69" s="1"/>
      <c r="I69" s="1"/>
      <c r="J69" s="1"/>
      <c r="K69" s="1"/>
      <c r="L69" s="1"/>
      <c r="M69" s="1"/>
      <c r="N69" s="1"/>
      <c r="O69" s="1"/>
    </row>
    <row r="70" spans="3:15" x14ac:dyDescent="0.25">
      <c r="C70" s="1"/>
      <c r="D70" s="1"/>
      <c r="E70" s="1"/>
      <c r="F70" s="1"/>
      <c r="G70" s="1"/>
      <c r="H70" s="1"/>
      <c r="I70" s="1"/>
      <c r="J70" s="1"/>
      <c r="K70" s="1"/>
      <c r="L70" s="1"/>
      <c r="M70" s="1"/>
      <c r="N70" s="1"/>
      <c r="O70" s="1"/>
    </row>
    <row r="71" spans="3:15" x14ac:dyDescent="0.25">
      <c r="C71" s="1"/>
      <c r="D71" s="1"/>
      <c r="E71" s="1"/>
      <c r="F71" s="1"/>
      <c r="G71" s="1"/>
      <c r="H71" s="1"/>
      <c r="I71" s="1"/>
      <c r="J71" s="1"/>
      <c r="K71" s="1"/>
      <c r="L71" s="1"/>
      <c r="M71" s="1"/>
      <c r="N71" s="1"/>
      <c r="O71" s="1"/>
    </row>
    <row r="72" spans="3:15" x14ac:dyDescent="0.25">
      <c r="C72" s="1"/>
      <c r="D72" s="1"/>
      <c r="E72" s="1"/>
      <c r="F72" s="1"/>
      <c r="G72" s="1"/>
      <c r="H72" s="1"/>
      <c r="I72" s="1"/>
      <c r="J72" s="1"/>
      <c r="K72" s="1"/>
      <c r="L72" s="1"/>
      <c r="M72" s="1"/>
      <c r="N72" s="1"/>
      <c r="O72" s="1"/>
    </row>
    <row r="73" spans="3:15" x14ac:dyDescent="0.25">
      <c r="C73" s="1"/>
      <c r="D73" s="1"/>
      <c r="E73" s="1"/>
      <c r="F73" s="1"/>
      <c r="G73" s="1"/>
      <c r="H73" s="1"/>
      <c r="I73" s="1"/>
      <c r="J73" s="1"/>
      <c r="K73" s="1"/>
      <c r="L73" s="1"/>
      <c r="M73" s="1"/>
      <c r="N73" s="1"/>
      <c r="O73" s="1"/>
    </row>
    <row r="74" spans="3:15" x14ac:dyDescent="0.25">
      <c r="C74" s="1"/>
      <c r="D74" s="1"/>
      <c r="E74" s="1"/>
      <c r="F74" s="1"/>
      <c r="G74" s="1"/>
      <c r="H74" s="1"/>
      <c r="I74" s="1"/>
      <c r="J74" s="1"/>
      <c r="K74" s="1"/>
      <c r="L74" s="1"/>
      <c r="M74" s="1"/>
      <c r="N74" s="1"/>
      <c r="O74" s="1"/>
    </row>
    <row r="75" spans="3:15" x14ac:dyDescent="0.25">
      <c r="C75" s="1"/>
      <c r="D75" s="1"/>
      <c r="E75" s="1"/>
      <c r="F75" s="1"/>
      <c r="G75" s="1"/>
      <c r="H75" s="1"/>
      <c r="I75" s="1"/>
      <c r="J75" s="1"/>
      <c r="K75" s="1"/>
      <c r="L75" s="1"/>
      <c r="M75" s="1"/>
      <c r="N75" s="1"/>
      <c r="O75" s="1"/>
    </row>
    <row r="76" spans="3:15" x14ac:dyDescent="0.25">
      <c r="C76" s="1"/>
      <c r="D76" s="1"/>
      <c r="E76" s="1"/>
      <c r="F76" s="1"/>
      <c r="G76" s="1"/>
      <c r="H76" s="1"/>
      <c r="I76" s="1"/>
      <c r="J76" s="1"/>
      <c r="K76" s="1"/>
      <c r="L76" s="1"/>
      <c r="M76" s="1"/>
      <c r="N76" s="1"/>
      <c r="O76" s="1"/>
    </row>
    <row r="77" spans="3:15" x14ac:dyDescent="0.25">
      <c r="C77" s="1"/>
      <c r="D77" s="1"/>
      <c r="E77" s="1"/>
      <c r="F77" s="1"/>
      <c r="G77" s="1"/>
      <c r="H77" s="1"/>
      <c r="I77" s="1"/>
      <c r="J77" s="1"/>
      <c r="K77" s="1"/>
      <c r="L77" s="1"/>
      <c r="M77" s="1"/>
      <c r="N77" s="1"/>
      <c r="O77" s="1"/>
    </row>
    <row r="78" spans="3:15" x14ac:dyDescent="0.25">
      <c r="C78" s="1"/>
      <c r="D78" s="1"/>
      <c r="E78" s="1"/>
      <c r="F78" s="1"/>
      <c r="G78" s="1"/>
      <c r="H78" s="1"/>
      <c r="I78" s="1"/>
      <c r="J78" s="1"/>
      <c r="K78" s="1"/>
      <c r="L78" s="1"/>
      <c r="M78" s="1"/>
      <c r="N78" s="1"/>
      <c r="O78" s="1"/>
    </row>
    <row r="79" spans="3:15" x14ac:dyDescent="0.25">
      <c r="C79" s="1"/>
      <c r="D79" s="1"/>
      <c r="E79" s="1"/>
      <c r="F79" s="1"/>
      <c r="G79" s="1"/>
      <c r="H79" s="1"/>
      <c r="I79" s="1"/>
      <c r="J79" s="1"/>
      <c r="K79" s="1"/>
      <c r="L79" s="1"/>
      <c r="M79" s="1"/>
      <c r="N79" s="1"/>
      <c r="O79" s="1"/>
    </row>
    <row r="80" spans="3:15" x14ac:dyDescent="0.25">
      <c r="H80" s="1"/>
      <c r="J80" s="1"/>
      <c r="K80" s="1"/>
      <c r="L80" s="1"/>
      <c r="M80" s="1"/>
      <c r="N80" s="1"/>
      <c r="O80" s="1"/>
    </row>
    <row r="81" spans="8:8" x14ac:dyDescent="0.25">
      <c r="H81" s="1"/>
    </row>
    <row r="82" spans="8:8" x14ac:dyDescent="0.25">
      <c r="H82" s="1"/>
    </row>
    <row r="83" spans="8:8" x14ac:dyDescent="0.25">
      <c r="H83" s="1"/>
    </row>
    <row r="84" spans="8:8" x14ac:dyDescent="0.25">
      <c r="H84" s="1"/>
    </row>
    <row r="85" spans="8:8" x14ac:dyDescent="0.25">
      <c r="H85" s="1"/>
    </row>
  </sheetData>
  <mergeCells count="6">
    <mergeCell ref="B14:C14"/>
    <mergeCell ref="A1:C1"/>
    <mergeCell ref="E3:G3"/>
    <mergeCell ref="E4:G4"/>
    <mergeCell ref="B8:C8"/>
    <mergeCell ref="B11:C11"/>
  </mergeCells>
  <conditionalFormatting sqref="E10:E18 E20:E24 E26:E29 E31:E34">
    <cfRule type="containsText" dxfId="5" priority="36" operator="containsText" text="4">
      <formula>NOT(ISERROR(SEARCH("4",E10)))</formula>
    </cfRule>
  </conditionalFormatting>
  <conditionalFormatting sqref="E36:E40">
    <cfRule type="containsText" dxfId="4" priority="2" operator="containsText" text="4">
      <formula>NOT(ISERROR(SEARCH("4",E36)))</formula>
    </cfRule>
  </conditionalFormatting>
  <conditionalFormatting sqref="F10:I18">
    <cfRule type="containsText" dxfId="3" priority="5" operator="containsText" text="0">
      <formula>NOT(ISERROR(SEARCH("0",F10)))</formula>
    </cfRule>
  </conditionalFormatting>
  <conditionalFormatting sqref="F20:I24 F26:I29">
    <cfRule type="containsText" dxfId="2" priority="11" operator="containsText" text="0">
      <formula>NOT(ISERROR(SEARCH("0",F20)))</formula>
    </cfRule>
  </conditionalFormatting>
  <conditionalFormatting sqref="F31:I34">
    <cfRule type="containsText" dxfId="1" priority="6" operator="containsText" text="0">
      <formula>NOT(ISERROR(SEARCH("0",F31)))</formula>
    </cfRule>
  </conditionalFormatting>
  <conditionalFormatting sqref="F36:I40">
    <cfRule type="containsText" dxfId="0" priority="1" operator="containsText" text="0">
      <formula>NOT(ISERROR(SEARCH("0",F36)))</formula>
    </cfRule>
  </conditionalFormatting>
  <dataValidations count="9">
    <dataValidation type="list" allowBlank="1" showInputMessage="1" showErrorMessage="1" sqref="F10 F15 H15 H10" xr:uid="{00000000-0002-0000-0200-000000000000}">
      <formula1>"0, 5"</formula1>
    </dataValidation>
    <dataValidation type="list" allowBlank="1" showInputMessage="1" showErrorMessage="1" sqref="F12:F13 F16:F17 H12:H13 H16:H17" xr:uid="{00000000-0002-0000-0200-000001000000}">
      <formula1>"0, 2.5"</formula1>
    </dataValidation>
    <dataValidation type="list" allowBlank="1" showInputMessage="1" showErrorMessage="1" sqref="F36" xr:uid="{00000000-0002-0000-0200-000002000000}">
      <formula1>"0, 2"</formula1>
    </dataValidation>
    <dataValidation type="list" allowBlank="1" showInputMessage="1" showErrorMessage="1" sqref="F37" xr:uid="{00000000-0002-0000-0200-000003000000}">
      <formula1>"0, 0.5, 1, 1.5, 2"</formula1>
    </dataValidation>
    <dataValidation type="list" allowBlank="1" showInputMessage="1" showErrorMessage="1" sqref="F32:F33 F27:F28 F20:F23 H20:H23 H27:H28 H36 H31:H33" xr:uid="{00000000-0002-0000-0200-000005000000}">
      <formula1>"0, 0.5, 1, 1.5, 2, 2.5, 3, 3.5, 4, 4.5, 5"</formula1>
    </dataValidation>
    <dataValidation type="list" allowBlank="1" showInputMessage="1" showErrorMessage="1" sqref="F31" xr:uid="{00000000-0002-0000-0200-000006000000}">
      <formula1>"0, 1, 2, 3, 4, 5"</formula1>
    </dataValidation>
    <dataValidation type="list" allowBlank="1" showInputMessage="1" showErrorMessage="1" sqref="H38 F38" xr:uid="{00000000-0002-0000-0200-000007000000}">
      <formula1>"0, 0.5, 1, 1.5, 2, 2.5, 3, 3.5, 4, 4.5, 5, 5.5, 6"</formula1>
    </dataValidation>
    <dataValidation type="list" allowBlank="1" showInputMessage="1" showErrorMessage="1" sqref="F26 H26" xr:uid="{00000000-0002-0000-0200-000008000000}">
      <formula1>"0, 0.5, 1, 1.5, 2, 2.5, 3, 3.5, 4, 4.5, 5, 5.5, 6, 6.5, 7, 7.5,8,8.5,9, 9.5, 10"</formula1>
    </dataValidation>
    <dataValidation type="list" allowBlank="1" showInputMessage="1" showErrorMessage="1" sqref="H37" xr:uid="{00000000-0002-0000-0200-000009000000}">
      <formula1>"0, 0.5, 1, 1.5, 2, 2.5"</formula1>
    </dataValidation>
  </dataValidations>
  <pageMargins left="0.3" right="0.3" top="0.3" bottom="0.3" header="0" footer="0"/>
  <pageSetup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Introduction</vt:lpstr>
      <vt:lpstr>RESIDENTIAL</vt:lpstr>
      <vt:lpstr>NON-RESIDENTIAL</vt:lpstr>
      <vt:lpstr>'NON-RESIDENTIAL'!Print_Area</vt:lpstr>
      <vt:lpstr>RESIDENTIAL!Print_Area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Christina Kelly</cp:lastModifiedBy>
  <dcterms:created xsi:type="dcterms:W3CDTF">2016-02-09T22:29:41Z</dcterms:created>
  <dcterms:modified xsi:type="dcterms:W3CDTF">2025-06-13T14:04:05Z</dcterms:modified>
</cp:coreProperties>
</file>